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nokuniyashoten-my.sharepoint.com/personal/kumiko_sakai_ms365_kinokuniya_co_jp/Documents/デスクトップ/"/>
    </mc:Choice>
  </mc:AlternateContent>
  <xr:revisionPtr revIDLastSave="0" documentId="8_{F3A282B5-88AB-49E7-BBF7-0E317F05C2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紀伊國屋書店" sheetId="2" r:id="rId1"/>
  </sheets>
  <definedNames>
    <definedName name="_xlnm._FilterDatabase" localSheetId="0" hidden="1">紀伊國屋書店!$A$3:$AC$45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2" l="1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" i="2"/>
</calcChain>
</file>

<file path=xl/sharedStrings.xml><?xml version="1.0" encoding="utf-8"?>
<sst xmlns="http://schemas.openxmlformats.org/spreadsheetml/2006/main" count="675" uniqueCount="309">
  <si>
    <t>Wiley好評既刊レファレンス
特価セール</t>
    <rPh sb="7" eb="9">
      <t>キカン</t>
    </rPh>
    <rPh sb="16" eb="18">
      <t>トッカ</t>
    </rPh>
    <phoneticPr fontId="1"/>
  </si>
  <si>
    <t>Wileyの定評ある人文・社会・自然科学分野の既刊レファレンス50タイトルを期間限定（2025年11月1日～2026年2月20日）で10%割引特価にてご案内いたします。</t>
    <rPh sb="10" eb="12">
      <t>ジンブン</t>
    </rPh>
    <rPh sb="13" eb="15">
      <t>シャカイ</t>
    </rPh>
    <rPh sb="16" eb="18">
      <t>シゼン</t>
    </rPh>
    <rPh sb="18" eb="20">
      <t>カガク</t>
    </rPh>
    <rPh sb="20" eb="22">
      <t>ブンヤ</t>
    </rPh>
    <phoneticPr fontId="1"/>
  </si>
  <si>
    <t>※出版社在庫切れ次第、特価適用を終了します。</t>
    <rPh sb="1" eb="3">
      <t>シュッパン</t>
    </rPh>
    <rPh sb="3" eb="4">
      <t>シャ</t>
    </rPh>
    <rPh sb="4" eb="6">
      <t>ザイコ</t>
    </rPh>
    <rPh sb="6" eb="7">
      <t>キ</t>
    </rPh>
    <rPh sb="8" eb="10">
      <t>シダイ</t>
    </rPh>
    <rPh sb="11" eb="13">
      <t>トッカ</t>
    </rPh>
    <rPh sb="13" eb="15">
      <t>テキヨウ</t>
    </rPh>
    <rPh sb="16" eb="18">
      <t>シュウリョウ</t>
    </rPh>
    <phoneticPr fontId="1"/>
  </si>
  <si>
    <t xml:space="preserve">※2025年10月29日時点の価格です。
※全ての価格は、為替レートの変動や出版社の都合などにより、変更される場合があります。
</t>
    <rPh sb="5" eb="6">
      <t>ネン</t>
    </rPh>
    <rPh sb="8" eb="9">
      <t>ツキ</t>
    </rPh>
    <rPh sb="11" eb="12">
      <t>ニチ</t>
    </rPh>
    <rPh sb="12" eb="14">
      <t>ジテン</t>
    </rPh>
    <rPh sb="15" eb="17">
      <t>カカク</t>
    </rPh>
    <phoneticPr fontId="1"/>
  </si>
  <si>
    <t>Ebook Central
お見積りレート</t>
    <rPh sb="15" eb="17">
      <t>ミツモ</t>
    </rPh>
    <phoneticPr fontId="1"/>
  </si>
  <si>
    <t>※Ebook Centralの搭載タイトル、価格は予告なく変更される場合があります。
※同時アクセス３、無制限の価格は別途お問い合わせください。
※Ebook Centralの買い切り販売は2026年6月30日で終了いたします。</t>
    <phoneticPr fontId="1"/>
  </si>
  <si>
    <t>（冊子版）在庫特価</t>
    <rPh sb="1" eb="3">
      <t>サッシ</t>
    </rPh>
    <rPh sb="3" eb="4">
      <t>バン</t>
    </rPh>
    <rPh sb="5" eb="9">
      <t>ザイコトッカ</t>
    </rPh>
    <phoneticPr fontId="1"/>
  </si>
  <si>
    <t>（冊子版）通常価格</t>
    <rPh sb="1" eb="3">
      <t>サッシ</t>
    </rPh>
    <rPh sb="3" eb="4">
      <t>バン</t>
    </rPh>
    <rPh sb="5" eb="9">
      <t>ツウジョウカカク</t>
    </rPh>
    <phoneticPr fontId="1"/>
  </si>
  <si>
    <t>（電子版）
Ebook Central</t>
    <rPh sb="1" eb="3">
      <t>デンシ</t>
    </rPh>
    <rPh sb="3" eb="4">
      <t>バン</t>
    </rPh>
    <phoneticPr fontId="1"/>
  </si>
  <si>
    <t>（電子版）Ebook Central</t>
    <rPh sb="1" eb="3">
      <t>デンシ</t>
    </rPh>
    <rPh sb="3" eb="4">
      <t>バン</t>
    </rPh>
    <phoneticPr fontId="1"/>
  </si>
  <si>
    <t>主題</t>
    <rPh sb="0" eb="2">
      <t>シュダイ</t>
    </rPh>
    <phoneticPr fontId="1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</si>
  <si>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</si>
  <si>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</si>
  <si>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</si>
  <si>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</si>
  <si>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</si>
  <si>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</si>
  <si>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</si>
  <si>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"/>
  </si>
  <si>
    <t>標準価格
(税込)</t>
    <rPh sb="6" eb="8">
      <t>ゼイコ</t>
    </rPh>
    <phoneticPr fontId="1"/>
  </si>
  <si>
    <t>Web販売価格
(税込)</t>
    <phoneticPr fontId="1"/>
  </si>
  <si>
    <t>同時アクセス１価格（税込)</t>
    <rPh sb="10" eb="12">
      <t>ゼイコ</t>
    </rPh>
    <phoneticPr fontId="1"/>
  </si>
  <si>
    <t>標準価格(本体)</t>
    <rPh sb="5" eb="7">
      <t>ホンタイ</t>
    </rPh>
    <phoneticPr fontId="1"/>
  </si>
  <si>
    <t>Web販売価格(本体)</t>
    <rPh sb="8" eb="10">
      <t>ホンタイ</t>
    </rPh>
    <phoneticPr fontId="1"/>
  </si>
  <si>
    <t>通貨</t>
    <phoneticPr fontId="1"/>
  </si>
  <si>
    <t>外価</t>
    <rPh sb="0" eb="2">
      <t>ガイカ</t>
    </rPh>
    <phoneticPr fontId="1"/>
  </si>
  <si>
    <t>外価（USD)</t>
    <rPh sb="0" eb="2">
      <t>ガイカ</t>
    </rPh>
    <phoneticPr fontId="1"/>
  </si>
  <si>
    <t>Document ID</t>
    <phoneticPr fontId="1"/>
  </si>
  <si>
    <t>巻号</t>
  </si>
  <si>
    <t>ページ数</t>
  </si>
  <si>
    <t>KDC (1)</t>
  </si>
  <si>
    <t>BWP元リンク</t>
    <rPh sb="3" eb="4">
      <t>モト</t>
    </rPh>
    <phoneticPr fontId="1"/>
  </si>
  <si>
    <t>BWPリンク</t>
    <phoneticPr fontId="1"/>
  </si>
  <si>
    <t>哲学理論・実践一般</t>
  </si>
  <si>
    <t>The Encyclopedia of Philosophy of Religion</t>
  </si>
  <si>
    <t>宗教哲学百科事典（全４巻）</t>
  </si>
  <si>
    <t>Goetz, Stewart (EDT)/ Taliaferro, Charles (EDT)</t>
  </si>
  <si>
    <t/>
  </si>
  <si>
    <t>ハードカバー</t>
  </si>
  <si>
    <t>Wiley-Blackwell</t>
  </si>
  <si>
    <t>USD</t>
  </si>
  <si>
    <t>2,864 p.</t>
  </si>
  <si>
    <t>A110</t>
  </si>
  <si>
    <t>https://pro.kinokuniya.co.jp/search_detail/product?search_detail_called=1&amp;table_kbn=E&amp;exp_id=9783031816529</t>
  </si>
  <si>
    <t>倫理学・道徳哲学</t>
  </si>
  <si>
    <t>International Encyclopedia of Ethics</t>
  </si>
  <si>
    <t>倫理学国際百科事典（第２版・全１１巻）</t>
  </si>
  <si>
    <t>LaFollette, Hugh (EDT)</t>
  </si>
  <si>
    <t>2ND</t>
  </si>
  <si>
    <t>7,280 p.</t>
  </si>
  <si>
    <t>A117</t>
  </si>
  <si>
    <t>https://pro.kinokuniya.co.jp/search_detail/product?search_detail_called=1&amp;table_kbn=E&amp;exp_id=9783031917042</t>
  </si>
  <si>
    <t>宗教学一般</t>
  </si>
  <si>
    <t>Encyclopedia of Religious Ethics</t>
  </si>
  <si>
    <t>宗教倫理学百科事典（全３巻）</t>
  </si>
  <si>
    <t>Schweiker, William (EDT)/ Clairmont, David A. (EDT)/ Bucar, Elizabeth (EDT)</t>
  </si>
  <si>
    <t xml:space="preserve"> </t>
  </si>
  <si>
    <t>1,488 p.</t>
  </si>
  <si>
    <t>A20</t>
  </si>
  <si>
    <t>https://pro.kinokuniya.co.jp/search_detail/product?search_detail_called=1&amp;table_kbn=E&amp;exp_id=9783031683145</t>
  </si>
  <si>
    <t>キリスト教</t>
  </si>
  <si>
    <t>Wiley Blackwell Companion to Karl Barth (Wiley Blackwell Companions to Religion)</t>
  </si>
  <si>
    <t>カール・バルト必携（全２巻）</t>
  </si>
  <si>
    <t>Hunsinger, George (EDT)/ Johnson, Keith L. (EDT)</t>
  </si>
  <si>
    <t>1040 p.</t>
  </si>
  <si>
    <t>A242</t>
  </si>
  <si>
    <t>https://pro.kinokuniya.co.jp/search_detail/product?search_detail_called=1&amp;table_kbn=E&amp;exp_id=9783031828560</t>
  </si>
  <si>
    <t>考古学・先史学</t>
  </si>
  <si>
    <t>A Companion to the Archaeology of Early Greece and the Mediterranean (Blackwell Companions to the Ancient World)</t>
  </si>
  <si>
    <t>ブラックウェル版　初期ギリシア・地中海考古学必携（全２巻）</t>
  </si>
  <si>
    <t>Lemos, Irene S. (EDT)/ Kotsonas, Antonios (EDT)</t>
  </si>
  <si>
    <t>1,128 p.</t>
  </si>
  <si>
    <t>A310</t>
  </si>
  <si>
    <t>https://pro.kinokuniya.co.jp/search_detail/product?search_detail_called=1&amp;table_kbn=E&amp;exp_id=9783031913464</t>
  </si>
  <si>
    <t>古代史―ヨーロッパ</t>
  </si>
  <si>
    <t>The Herodotus Encyclopedia</t>
  </si>
  <si>
    <t>ヘロドトス百科事典（全３巻）</t>
  </si>
  <si>
    <t>Baron, Christopher (EDT)</t>
  </si>
  <si>
    <t>1,776 p.</t>
  </si>
  <si>
    <t>A311</t>
  </si>
  <si>
    <t>https://pro.kinokuniya.co.jp/search_detail/product?search_detail_called=1&amp;table_kbn=E&amp;exp_id=9783031623868</t>
  </si>
  <si>
    <t>古代史―世界諸文明</t>
  </si>
  <si>
    <t>A Companion to the Achaemenid Persian Empire (Blackwell Companions to the Ancient World)</t>
  </si>
  <si>
    <t>ブラックウェル版　アケメネス朝ペルシア帝国必携（全２巻）</t>
  </si>
  <si>
    <t>Jacobs, Bruno (EDT)/ Rollinger, Robert (EDT)</t>
  </si>
  <si>
    <t>1,744 p.</t>
  </si>
  <si>
    <t>A312</t>
  </si>
  <si>
    <t>https://pro.kinokuniya.co.jp/search_detail/product?search_detail_called=1&amp;table_kbn=E&amp;exp_id=9789819625154</t>
  </si>
  <si>
    <t>北米一般</t>
  </si>
  <si>
    <t>A Companion to U.S. Foreign Relations : Colonial Era to the Present (Wiley-Blackwell Companions to American History)</t>
  </si>
  <si>
    <t>ワイリー・ブラックウェル版　アメリカ外交史必携（全２巻）</t>
  </si>
  <si>
    <t>Dietrich, Christopher R. (EDT)</t>
  </si>
  <si>
    <t>1,184 p.</t>
  </si>
  <si>
    <t>A510</t>
  </si>
  <si>
    <t>https://pro.kinokuniya.co.jp/search_detail/product?search_detail_called=1&amp;table_kbn=E&amp;exp_id=9783031774218</t>
  </si>
  <si>
    <t>社会言語学・コミュニケーション学</t>
  </si>
  <si>
    <t>The International Encyclopedia of Linguistic Anthropology</t>
  </si>
  <si>
    <t>言語人類学国際百科事典（全４巻）</t>
  </si>
  <si>
    <t>Stanlaw, James (EDT)</t>
  </si>
  <si>
    <t>2,600 p.</t>
  </si>
  <si>
    <t>B115</t>
  </si>
  <si>
    <t>https://pro.kinokuniya.co.jp/search_detail/product?search_detail_called=1&amp;table_kbn=E&amp;exp_id=9783031852350</t>
  </si>
  <si>
    <t>文学・文化一般</t>
  </si>
  <si>
    <t>Literature : A World History</t>
  </si>
  <si>
    <t>Ｄ．ダムロッシュ共編／文学の世界史（全４巻）</t>
  </si>
  <si>
    <t>Damrosch, David (EDT)/ Lindberg-Wada, Gunilla (EDT)</t>
  </si>
  <si>
    <t>B200</t>
  </si>
  <si>
    <t>https://pro.kinokuniya.co.jp/search_detail/product?search_detail_called=1&amp;table_kbn=E&amp;exp_id=9783031766879</t>
  </si>
  <si>
    <t>A Companion to World Literature</t>
  </si>
  <si>
    <t>世界文学必携（全６巻）</t>
  </si>
  <si>
    <t>Seigneurie, Ken (EDT)/ Denecke , Wiebke (EDT)/ Chism , Christine (EDT)</t>
  </si>
  <si>
    <t>3,808 p.</t>
  </si>
  <si>
    <t>https://pro.kinokuniya.co.jp/search_detail/product?search_detail_called=1&amp;table_kbn=E&amp;exp_id=9783031805325</t>
  </si>
  <si>
    <t>A Companion to the History of the Book (Blackwell Companions to Literature and Culture)</t>
  </si>
  <si>
    <t>ブラックウェル版　書物の歴史必携（第２版・全２巻）</t>
  </si>
  <si>
    <t>Eliot, Simon (EDT)/ Rose, Jonathan (EDT)</t>
  </si>
  <si>
    <t>976 p.</t>
  </si>
  <si>
    <t>https://pro.kinokuniya.co.jp/search_detail/product?search_detail_called=1&amp;table_kbn=E&amp;exp_id=9789819780464</t>
  </si>
  <si>
    <t>古典</t>
  </si>
  <si>
    <t>The Encyclopedia of Greek Comedy</t>
  </si>
  <si>
    <t>ギリシア喜劇百科事典（全３巻）</t>
  </si>
  <si>
    <t>Sommerstein, Alan H. (EDT)</t>
  </si>
  <si>
    <t>B21</t>
  </si>
  <si>
    <t>https://pro.kinokuniya.co.jp/search_detail/product?search_detail_called=1&amp;table_kbn=E&amp;exp_id=9783031836923</t>
  </si>
  <si>
    <t>イギリス・２０世紀～現在</t>
  </si>
  <si>
    <t>A Companion to Contemporary British and Irish Literature (Blackwell Companions to Literature and Culture)</t>
  </si>
  <si>
    <t>現代イギリス・アイルランド文学必携（全２巻）</t>
  </si>
  <si>
    <t>Bradford, Richard (EDT)</t>
  </si>
  <si>
    <t>912 p.</t>
  </si>
  <si>
    <t>B236</t>
  </si>
  <si>
    <t>https://pro.kinokuniya.co.jp/search_detail/product?search_detail_called=1&amp;table_kbn=E&amp;exp_id=9789819706587</t>
  </si>
  <si>
    <t>アメリカ文学・文化一般</t>
  </si>
  <si>
    <t>A Companion to American Literature (Blackwell Companions to Literature and Culture)</t>
  </si>
  <si>
    <t>ブラックウェル版　アメリカ文学必携（全３巻）</t>
  </si>
  <si>
    <t>Belasco, Susan (EDT)/ Gaul, Theresa Strouth (EDT)/ Johnson, Linck (EDT)/ Soto, Michael (EDT)</t>
  </si>
  <si>
    <t>1,752 p.</t>
  </si>
  <si>
    <t>B237</t>
  </si>
  <si>
    <t>https://pro.kinokuniya.co.jp/search_detail/product?search_detail_called=1&amp;table_kbn=E&amp;exp_id=9789819970452</t>
  </si>
  <si>
    <t>アメリカ・南北戦争～現在</t>
  </si>
  <si>
    <t>Encyclopedia of Contemporary American Fiction</t>
  </si>
  <si>
    <t>現代アメリカ小説百科事典（全２巻）</t>
  </si>
  <si>
    <t>Burn, Stephen J. (EDT)</t>
  </si>
  <si>
    <t>1,528 p.</t>
  </si>
  <si>
    <t>B239</t>
  </si>
  <si>
    <t>https://pro.kinokuniya.co.jp/search_detail/product?search_detail_called=1&amp;table_kbn=E&amp;exp_id=9783031777264</t>
  </si>
  <si>
    <t>政治・国家・社会運動</t>
  </si>
  <si>
    <t>The Wiley Blackwell Encyclopedia of Social and Political Movements (Wiley Blackwell Encyclopedias in Social Sciences)</t>
  </si>
  <si>
    <t>ワイリー・ブラックウェル版　社会・政治運動百科事典（第２版・全５巻）</t>
  </si>
  <si>
    <t>Snow, David A. (EDT)/ Della Porta, Donatella (EDT)/ Klandermans, Bert (EDT)</t>
  </si>
  <si>
    <t>2,576 p.</t>
  </si>
  <si>
    <t>C123</t>
  </si>
  <si>
    <t>https://pro.kinokuniya.co.jp/search_detail/product?search_detail_called=1&amp;table_kbn=E&amp;exp_id=9783031810435</t>
  </si>
  <si>
    <t>コミュニケーション</t>
  </si>
  <si>
    <t>Handbook of Applied Communication (Handbooks in Communication and Media)</t>
  </si>
  <si>
    <t>応用コミュニケーション学ハンドブック（全２巻）</t>
  </si>
  <si>
    <t>O'Hair, Dan (EDT)/ O'Hair, Mary John (EDT)</t>
  </si>
  <si>
    <t>1,040 p.</t>
  </si>
  <si>
    <t>C130</t>
  </si>
  <si>
    <t>https://pro.kinokuniya.co.jp/search_detail/product?search_detail_called=1&amp;table_kbn=E&amp;exp_id=9783031250002</t>
  </si>
  <si>
    <t>メディア・ジャーナリズム</t>
  </si>
  <si>
    <t>International Encyclopedia of Media Psychology (ICAZ - Wiley Blackwell-ICA International Encyclopedias of Communication)</t>
  </si>
  <si>
    <t>ICAメディア心理学国際百科事典（全３巻）</t>
  </si>
  <si>
    <t>Van den Bulck, Jan (EDT)</t>
  </si>
  <si>
    <t>2,440 p.</t>
  </si>
  <si>
    <t>C133</t>
  </si>
  <si>
    <t>https://pro.kinokuniya.co.jp/search_detail/product?search_detail_called=1&amp;table_kbn=E&amp;exp_id=9783031785269</t>
  </si>
  <si>
    <t>International Encyclopedia of Gender, Media, and Communication (ICAZ - Wiley Blackwell-ICA International Encyclopedias of Communication)</t>
  </si>
  <si>
    <t>ICAジェンダーとメディア・コミュニケーション百科事典（全３巻）</t>
  </si>
  <si>
    <t>Ross, Karen (EDT)</t>
  </si>
  <si>
    <t>1,780 p.</t>
  </si>
  <si>
    <t>https://pro.kinokuniya.co.jp/search_detail/product?search_detail_called=1&amp;table_kbn=E&amp;exp_id=9783031733291</t>
  </si>
  <si>
    <t>The International Encyclopedia of Media Literacy (ICAZ - Wiley Blackwell-ICA International Encyclopedias of Communication)</t>
  </si>
  <si>
    <t>ICAメディア・リテラシー国際百科事典（全２巻）</t>
  </si>
  <si>
    <t>Hobbs, Renee (EDT)/ Mihailidis, Paul (EDT)</t>
  </si>
  <si>
    <t>1,650 p.</t>
  </si>
  <si>
    <t>https://pro.kinokuniya.co.jp/search_detail/product?search_detail_called=1&amp;table_kbn=E&amp;exp_id=9783031566806</t>
  </si>
  <si>
    <t>The International Encyclopedia of Journalism (ICAZ - Wiley Blackwell-ICA International Encyclopedias of Communication)</t>
  </si>
  <si>
    <t>ICAジャーナリズム研究国際百科事典（全３巻）</t>
  </si>
  <si>
    <t>Vos, Tim P. (EDT)/ Hanusch, Folker (EDT)</t>
  </si>
  <si>
    <t>2,200 p.</t>
  </si>
  <si>
    <t>https://pro.kinokuniya.co.jp/search_detail/product?search_detail_called=1&amp;table_kbn=E&amp;exp_id=9783031436482</t>
  </si>
  <si>
    <t>犯罪学</t>
  </si>
  <si>
    <t>The Encyclopedia of Research Methods in Criminology and Criminal Justice (The Wiley Series of Encyclopedias in Criminology &amp; Criminal Justice)</t>
  </si>
  <si>
    <t>犯罪学・刑事司法研究法百科事典（全２巻）</t>
  </si>
  <si>
    <t>Barnes, C. J. (EDT)/ Forde, David R. (EDT)</t>
  </si>
  <si>
    <t>C161</t>
  </si>
  <si>
    <t>https://pro.kinokuniya.co.jp/search_detail/product?search_detail_called=1&amp;table_kbn=E&amp;exp_id=9783031672989</t>
  </si>
  <si>
    <t>The Encyclopedia of Women and Crime (Wiley Series of Encyclopedias in Criminology &amp; Criminal Justice)</t>
  </si>
  <si>
    <t>女性と犯罪百科事典（全３巻）</t>
  </si>
  <si>
    <t>Bernat, Frances P. (EDT)/ Frailing, Kelly (EDT)/ Gelsthorpe, Loraine (EDT)</t>
  </si>
  <si>
    <t>1,272 p.</t>
  </si>
  <si>
    <t>https://pro.kinokuniya.co.jp/search_detail/product?search_detail_called=1&amp;table_kbn=E&amp;exp_id=9789819775774</t>
  </si>
  <si>
    <t>アイデンティティ・パーソナリティ</t>
  </si>
  <si>
    <t>The Wiley Encyclopedia of Personality and Individual Differences</t>
  </si>
  <si>
    <t>ワイリー版　パーソナリティと個人差百科事典（全４巻）</t>
  </si>
  <si>
    <t>Carducci, Bernardo J. (EDT)/ Nave, Christopher (EDT)</t>
  </si>
  <si>
    <t>2,400 p.</t>
  </si>
  <si>
    <t>C212</t>
  </si>
  <si>
    <t>https://pro.kinokuniya.co.jp/search_detail/product?search_detail_called=1&amp;table_kbn=E&amp;exp_id=9783031635809</t>
  </si>
  <si>
    <t>児童・青年</t>
  </si>
  <si>
    <t>The Encyclopedia of Child and Adolescent Development</t>
  </si>
  <si>
    <t>児童・青年発達百科事典（全１０巻）</t>
  </si>
  <si>
    <t>Hupp, Stephen (EDT)/ Jewell, Jeremy (EDT)</t>
  </si>
  <si>
    <t>Wiley</t>
  </si>
  <si>
    <t>5,200 p.</t>
  </si>
  <si>
    <t>C231</t>
  </si>
  <si>
    <t>https://pro.kinokuniya.co.jp/search_detail/product?search_detail_called=1&amp;table_kbn=E&amp;exp_id=9783031472268</t>
  </si>
  <si>
    <t>教育・学習</t>
  </si>
  <si>
    <t>The Wiley Blackwell Handbook of Bullying</t>
  </si>
  <si>
    <t>いじめハンドブック（全２巻）</t>
  </si>
  <si>
    <t>Smith, Peter K. (EDT)/ Norman, James O'Higgins (EDT)</t>
  </si>
  <si>
    <t>1,200 p.</t>
  </si>
  <si>
    <t>C24</t>
  </si>
  <si>
    <t>https://pro.kinokuniya.co.jp/search_detail/product?search_detail_called=1&amp;table_kbn=E&amp;exp_id=9783031402715</t>
  </si>
  <si>
    <t>臨床一般</t>
  </si>
  <si>
    <t>Wiley Encyclopedia of Health Psychology</t>
  </si>
  <si>
    <t>ワイリー版　健康心理学百科事典（全４巻）</t>
  </si>
  <si>
    <t>Cohen, Lee (EDT)</t>
  </si>
  <si>
    <t>2,176 p.</t>
  </si>
  <si>
    <t>C260</t>
  </si>
  <si>
    <t>https://pro.kinokuniya.co.jp/search_detail/product?search_detail_called=1&amp;table_kbn=E&amp;exp_id=9783031586132</t>
  </si>
  <si>
    <t>The Wiley International Handbook on Psychopathic Disorders and the Law</t>
  </si>
  <si>
    <t>ワイリー版　司法精神医学国際ハンドブック（第２版・全２巻）</t>
  </si>
  <si>
    <t>Felthous, Alan (EDT)/ Sass, Henning (EDT)</t>
  </si>
  <si>
    <t>1,250 p.</t>
  </si>
  <si>
    <t>https://pro.kinokuniya.co.jp/search_detail/product?search_detail_called=1&amp;table_kbn=E&amp;exp_id=9783031657559</t>
  </si>
  <si>
    <t>The Wiley International Handbook of Correctional Psychology</t>
  </si>
  <si>
    <t>ワイリー版　矯正心理学ハンドブック（全２巻）</t>
  </si>
  <si>
    <t>Polaschek, Devon L. (EDT)/ Day, Andrew (EDT)/ Hollin, Clive R. (EDT)</t>
  </si>
  <si>
    <t>840 p.</t>
  </si>
  <si>
    <t>https://pro.kinokuniya.co.jp/search_detail/product?search_detail_called=1&amp;table_kbn=E&amp;exp_id=9783031657146</t>
  </si>
  <si>
    <t>精神療法</t>
  </si>
  <si>
    <t>Handbook of Systemic Family Therapy</t>
  </si>
  <si>
    <t>システム論的家族療法ハンドブック（全４巻）</t>
  </si>
  <si>
    <t>Wampler, Karen S. (EDT)</t>
  </si>
  <si>
    <t>2,756 p.</t>
  </si>
  <si>
    <t>C261</t>
  </si>
  <si>
    <t>https://pro.kinokuniya.co.jp/search_detail/product?search_detail_called=1&amp;table_kbn=E&amp;exp_id=9783031696817</t>
  </si>
  <si>
    <t>都市・コミュニティ</t>
  </si>
  <si>
    <t>The Wiley-Blackwell Encyclopedia of Urban and Regional Studies (Wiley-Blackwell Encyclopedias in Social Science)</t>
  </si>
  <si>
    <t>ワイリー・ブラックウェル版　都市・地域研究百科事典（全５巻）</t>
  </si>
  <si>
    <t>Orum, Anthony M. (EDT)</t>
  </si>
  <si>
    <t>2,809 p.</t>
  </si>
  <si>
    <t>C50</t>
  </si>
  <si>
    <t>https://pro.kinokuniya.co.jp/search_detail/product?search_detail_called=1&amp;table_kbn=E&amp;exp_id=9783031695933</t>
  </si>
  <si>
    <t>宇宙物理学・宇宙論</t>
  </si>
  <si>
    <t>Space Physics and Aeronomy (5 volumes)</t>
  </si>
  <si>
    <t>宇宙空間物理学・超高層学（全５巻）</t>
  </si>
  <si>
    <t>Zhang, Yongliang (EDT)/ Paxton, Larry J. (EDT)</t>
  </si>
  <si>
    <t>2,570 p.</t>
  </si>
  <si>
    <t>F212</t>
  </si>
  <si>
    <t>https://pro.kinokuniya.co.jp/search_detail/product?search_detail_called=1&amp;table_kbn=E&amp;exp_id=9783031671548</t>
  </si>
  <si>
    <t>海洋学・陸水学</t>
  </si>
  <si>
    <t>Encyclopedia of Marine Biotechnology</t>
  </si>
  <si>
    <t>海洋バイオテクノロジー百科事典（全５巻）</t>
  </si>
  <si>
    <t>Kim, Se-Kwon (EDT)</t>
  </si>
  <si>
    <t>3,632 p.</t>
  </si>
  <si>
    <t>F35</t>
  </si>
  <si>
    <t>https://pro.kinokuniya.co.jp/search_detail/product?search_detail_called=1&amp;table_kbn=E&amp;exp_id=9783031720369</t>
  </si>
  <si>
    <t>Encyclopedia of Water : Science, Technology, and Society</t>
  </si>
  <si>
    <t>水百科事典：科学・技術・社会（全５巻）</t>
  </si>
  <si>
    <t>Maurice, Patricia A. (EDT)</t>
  </si>
  <si>
    <t>2,976 p.</t>
  </si>
  <si>
    <t>https://pro.kinokuniya.co.jp/search_detail/product?search_detail_called=1&amp;table_kbn=E&amp;exp_id=9783031647246</t>
  </si>
  <si>
    <t>物理化学</t>
  </si>
  <si>
    <t>Handbook of Aggregation-induced Emission</t>
  </si>
  <si>
    <t>凝集誘起発光ハンドブック（全３巻）</t>
  </si>
  <si>
    <t>Tang, Youhong (EDT)/ Tang, Ben Zhong (EDT)</t>
  </si>
  <si>
    <t>F510</t>
  </si>
  <si>
    <t>https://pro.kinokuniya.co.jp/search_detail/product?search_detail_called=1&amp;table_kbn=E&amp;exp_id=9783031410031</t>
  </si>
  <si>
    <t>分析化学</t>
  </si>
  <si>
    <t>Handbook of Smart Materials in Analytical Chemistry</t>
  </si>
  <si>
    <t>分析化学とスマートマテリアル・ハンドブック（全２巻）</t>
  </si>
  <si>
    <t>De La Guardia, Miguel (EDT)/ Esteve-Turrillas, Francesc A. (EDT)</t>
  </si>
  <si>
    <t>756 p.</t>
  </si>
  <si>
    <t>F52</t>
  </si>
  <si>
    <t>https://pro.kinokuniya.co.jp/search_detail/product?search_detail_called=1&amp;table_kbn=E&amp;exp_id=9783031397981</t>
  </si>
  <si>
    <t>有機化学（有機合成・天然物）</t>
  </si>
  <si>
    <t>Chemistry of Organoboron Compounds (Patai's Chemistry of Functional Groups)</t>
  </si>
  <si>
    <t>有機ホウ素化合物の化学（全２巻）（パタイ官能基化学）</t>
  </si>
  <si>
    <t>Gandelman, Mark/ Marek, Ilan/ Liebman, Joel F.</t>
  </si>
  <si>
    <t>1,062 p.</t>
  </si>
  <si>
    <t>F54</t>
  </si>
  <si>
    <t>https://pro.kinokuniya.co.jp/search_detail/product?search_detail_called=1&amp;table_kbn=E&amp;exp_id=9783031593789</t>
  </si>
  <si>
    <t>The Chemistry of Nitrogen-Rich Functional Groups (Patai's Chemistry of Functional Groups)</t>
  </si>
  <si>
    <t>窒素官能基の化学（パタイ官能基化学）</t>
  </si>
  <si>
    <t>Greer, Alexander/ Liebman, Joel F.</t>
  </si>
  <si>
    <t>456 p.</t>
  </si>
  <si>
    <t>https://pro.kinokuniya.co.jp/search_detail/product?search_detail_called=1&amp;table_kbn=E&amp;exp_id=9789811922275</t>
  </si>
  <si>
    <t>The Chemistry of Hypervalent Halogen Compounds</t>
  </si>
  <si>
    <t>超原子価ハロゲン化合物の化学（全２巻）（パタイ官能基化学）</t>
  </si>
  <si>
    <t>Olofsson, Berit/ Marek, Ilan/ Rappoport, Zvi</t>
  </si>
  <si>
    <t>1,120 p.</t>
  </si>
  <si>
    <t>https://pro.kinokuniya.co.jp/search_detail/product?search_detail_called=1&amp;table_kbn=E&amp;exp_id=9789811637940</t>
  </si>
  <si>
    <t>材料工学一般</t>
  </si>
  <si>
    <t>Handbook of Pyrrolidone and Caprolactam Based Materials : Synthesis, Characterization and Industrial Applications</t>
  </si>
  <si>
    <t>ピロリドン＆カプロラクタム由来材料ハンドブック（全６巻）</t>
  </si>
  <si>
    <t>Musa, Osama M.</t>
  </si>
  <si>
    <t>2,544 p.</t>
  </si>
  <si>
    <t>F560</t>
  </si>
  <si>
    <t>https://pro.kinokuniya.co.jp/search_detail/product?search_detail_called=1&amp;table_kbn=E&amp;exp_id=9789811583377</t>
  </si>
  <si>
    <t>遺伝学</t>
  </si>
  <si>
    <t>Handbook of Statistical Genomics</t>
  </si>
  <si>
    <t>遺伝統計学ハンドブック（第４版・全２巻）</t>
  </si>
  <si>
    <t>Balding, David J. (EDT)/ Moltke, Ida (EDT)/ Marioni, John (EDT)</t>
  </si>
  <si>
    <t>4TH</t>
  </si>
  <si>
    <t>1,224 p.</t>
  </si>
  <si>
    <t>G21</t>
  </si>
  <si>
    <t>https://pro.kinokuniya.co.jp/search_detail/product?search_detail_called=1&amp;table_kbn=E&amp;exp_id=9781137385758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</si>
</sst>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1" formatCode="[$$-409]#,##0.00_);\([$$-409]#,##0.00\)"/>
    <numFmt numFmtId="182" formatCode="&quot;¥&quot;#,##0_);[Red]\(&quot;¥&quot;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CE670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E8F6CE"/>
        <bgColor indexed="64"/>
      </patternFill>
    </fill>
    <fill>
      <patternFill patternType="solid">
        <fgColor rgb="FFD6F0A8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81" fontId="4" fillId="0" borderId="0" xfId="0" applyNumberFormat="1" applyFont="1">
      <alignment vertical="center"/>
    </xf>
    <xf numFmtId="0" fontId="5" fillId="0" borderId="0" xfId="0" applyFont="1">
      <alignment vertical="center"/>
    </xf>
    <xf numFmtId="180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17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7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81" fontId="4" fillId="0" borderId="1" xfId="0" applyNumberFormat="1" applyFont="1" applyBorder="1">
      <alignment vertical="center"/>
    </xf>
    <xf numFmtId="177" fontId="5" fillId="4" borderId="1" xfId="0" applyNumberFormat="1" applyFont="1" applyFill="1" applyBorder="1">
      <alignment vertical="center"/>
    </xf>
    <xf numFmtId="181" fontId="4" fillId="4" borderId="5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177" fontId="5" fillId="4" borderId="4" xfId="0" applyNumberFormat="1" applyFont="1" applyFill="1" applyBorder="1" applyAlignment="1">
      <alignment horizontal="center" vertical="center" wrapText="1"/>
    </xf>
    <xf numFmtId="180" fontId="5" fillId="5" borderId="5" xfId="0" applyNumberFormat="1" applyFont="1" applyFill="1" applyBorder="1" applyAlignment="1">
      <alignment horizontal="center" vertical="center" wrapText="1"/>
    </xf>
    <xf numFmtId="180" fontId="5" fillId="5" borderId="1" xfId="0" applyNumberFormat="1" applyFont="1" applyFill="1" applyBorder="1">
      <alignment vertical="center"/>
    </xf>
    <xf numFmtId="177" fontId="5" fillId="5" borderId="5" xfId="0" applyNumberFormat="1" applyFont="1" applyFill="1" applyBorder="1" applyAlignment="1">
      <alignment horizontal="center" vertical="center" wrapText="1"/>
    </xf>
    <xf numFmtId="176" fontId="5" fillId="5" borderId="6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>
      <alignment vertical="center"/>
    </xf>
    <xf numFmtId="0" fontId="5" fillId="5" borderId="7" xfId="0" applyFont="1" applyFill="1" applyBorder="1" applyAlignment="1">
      <alignment horizontal="left" vertical="center"/>
    </xf>
    <xf numFmtId="0" fontId="4" fillId="5" borderId="7" xfId="0" applyFont="1" applyFill="1" applyBorder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 vertical="center"/>
    </xf>
    <xf numFmtId="178" fontId="4" fillId="5" borderId="5" xfId="0" applyNumberFormat="1" applyFont="1" applyFill="1" applyBorder="1" applyAlignment="1">
      <alignment horizontal="center" vertical="center" wrapText="1"/>
    </xf>
    <xf numFmtId="176" fontId="4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77" fontId="4" fillId="5" borderId="5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182" fontId="4" fillId="0" borderId="0" xfId="0" applyNumberFormat="1" applyFont="1">
      <alignment vertical="center"/>
    </xf>
    <xf numFmtId="182" fontId="4" fillId="5" borderId="5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Border="1" applyAlignment="1">
      <alignment vertical="center" wrapText="1"/>
    </xf>
    <xf numFmtId="181" fontId="3" fillId="4" borderId="5" xfId="0" applyNumberFormat="1" applyFont="1" applyFill="1" applyBorder="1" applyAlignment="1">
      <alignment vertical="center" wrapText="1"/>
    </xf>
    <xf numFmtId="0" fontId="4" fillId="4" borderId="2" xfId="0" applyFont="1" applyFill="1" applyBorder="1">
      <alignment vertical="center"/>
    </xf>
    <xf numFmtId="181" fontId="2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9" fillId="0" borderId="0" xfId="3" applyAlignment="1">
      <alignment vertical="center" shrinkToFit="1"/>
    </xf>
    <xf numFmtId="0" fontId="8" fillId="0" borderId="4" xfId="0" applyFont="1" applyBorder="1" applyAlignment="1">
      <alignment horizontal="left" vertical="top" wrapText="1"/>
    </xf>
    <xf numFmtId="176" fontId="9" fillId="0" borderId="0" xfId="3" applyNumberFormat="1">
      <alignment vertical="center"/>
    </xf>
    <xf numFmtId="176" fontId="4" fillId="0" borderId="0" xfId="0" applyNumberFormat="1" applyFont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76" fontId="11" fillId="6" borderId="2" xfId="0" applyNumberFormat="1" applyFont="1" applyFill="1" applyBorder="1" applyAlignment="1">
      <alignment horizontal="center" vertical="center" wrapText="1"/>
    </xf>
    <xf numFmtId="181" fontId="2" fillId="3" borderId="6" xfId="0" applyNumberFormat="1" applyFont="1" applyFill="1" applyBorder="1" applyAlignment="1">
      <alignment horizontal="center" vertical="center" wrapText="1"/>
    </xf>
    <xf numFmtId="181" fontId="2" fillId="3" borderId="3" xfId="0" applyNumberFormat="1" applyFont="1" applyFill="1" applyBorder="1" applyAlignment="1">
      <alignment horizontal="center" vertical="center" wrapText="1"/>
    </xf>
    <xf numFmtId="180" fontId="5" fillId="2" borderId="6" xfId="0" applyNumberFormat="1" applyFont="1" applyFill="1" applyBorder="1" applyAlignment="1">
      <alignment horizontal="center" vertical="center"/>
    </xf>
    <xf numFmtId="180" fontId="5" fillId="2" borderId="7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</cellXfs>
  <cellStyles count="5">
    <cellStyle name="Hyperlink" xfId="4" xr:uid="{00000000-0005-0000-0000-000000000000}"/>
    <cellStyle name="ハイパーリンク" xfId="3" builtinId="8"/>
    <cellStyle name="標準" xfId="0" builtinId="0"/>
    <cellStyle name="標準 10" xfId="1" xr:uid="{00000000-0005-0000-0000-000003000000}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0000CC"/>
      <color rgb="FFD6F0A8"/>
      <color rgb="FFE8F6CE"/>
      <color rgb="FFD60000"/>
      <color rgb="FFFFE7E7"/>
      <color rgb="FFFFC9C9"/>
      <color rgb="FFFFDE9B"/>
      <color rgb="FFFFB7B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5"/>
  <sheetViews>
    <sheetView tabSelected="1" zoomScale="70" zoomScaleNormal="70" workbookViewId="0">
      <selection activeCell="C9" sqref="C9"/>
    </sheetView>
  </sheetViews>
  <sheetFormatPr defaultColWidth="8.75" defaultRowHeight="12" customHeight="1" x14ac:dyDescent="0.15"/>
  <cols>
    <col min="1" max="1" width="17.875" style="1" customWidth="1"/>
    <col min="2" max="2" width="14.625" style="2" customWidth="1"/>
    <col min="3" max="3" width="63.375" style="6" customWidth="1"/>
    <col min="4" max="4" width="35" style="1" customWidth="1"/>
    <col min="5" max="5" width="15.375" style="14" customWidth="1"/>
    <col min="6" max="6" width="10.375" style="13" customWidth="1"/>
    <col min="7" max="7" width="8.75" style="1"/>
    <col min="8" max="8" width="15.75" style="1" customWidth="1"/>
    <col min="9" max="9" width="14.375" style="14" customWidth="1"/>
    <col min="10" max="10" width="15.875" style="5" customWidth="1"/>
    <col min="11" max="11" width="15.875" style="4" customWidth="1"/>
    <col min="12" max="12" width="15.875" style="5" customWidth="1"/>
    <col min="13" max="13" width="15.875" style="4" customWidth="1"/>
    <col min="14" max="14" width="18.375" style="4" customWidth="1"/>
    <col min="15" max="15" width="11.75" style="39" customWidth="1"/>
    <col min="16" max="16" width="9.25" style="1" customWidth="1"/>
    <col min="17" max="17" width="8.75" style="13"/>
    <col min="18" max="18" width="8.75" style="1"/>
    <col min="19" max="19" width="11.75" style="39" customWidth="1"/>
    <col min="20" max="20" width="9.25" style="1" customWidth="1"/>
    <col min="21" max="21" width="8.75" style="13"/>
    <col min="22" max="22" width="8.75" style="1"/>
    <col min="23" max="23" width="13.625" style="3" customWidth="1"/>
    <col min="24" max="24" width="11.375" style="1" customWidth="1"/>
    <col min="25" max="26" width="8.75" style="1"/>
    <col min="27" max="28" width="11.375" style="1" customWidth="1"/>
    <col min="29" max="29" width="25.375" style="1" customWidth="1"/>
    <col min="30" max="32" width="8.75" style="1"/>
    <col min="33" max="33" width="14.875" style="1" customWidth="1"/>
    <col min="34" max="34" width="22.75" style="1" customWidth="1"/>
    <col min="35" max="16384" width="8.75" style="1"/>
  </cols>
  <sheetData>
    <row r="1" spans="1:29" ht="30.95" customHeight="1" x14ac:dyDescent="0.15">
      <c r="A1" s="52" t="s">
        <v>0</v>
      </c>
      <c r="B1" s="52"/>
      <c r="C1" s="49" t="s">
        <v>1</v>
      </c>
      <c r="D1" s="1" t="s">
        <v>2</v>
      </c>
      <c r="H1" s="45"/>
      <c r="J1" s="58" t="s">
        <v>3</v>
      </c>
      <c r="K1" s="58"/>
      <c r="L1" s="58"/>
      <c r="M1" s="58"/>
      <c r="N1" s="58"/>
      <c r="O1" s="58"/>
      <c r="P1" s="58"/>
      <c r="Q1" s="58"/>
      <c r="R1" s="59"/>
      <c r="S1" s="47"/>
      <c r="T1" s="47"/>
      <c r="U1" s="47"/>
      <c r="V1" s="47"/>
      <c r="W1" s="42" t="s">
        <v>4</v>
      </c>
      <c r="X1" s="43">
        <v>148.99</v>
      </c>
      <c r="Y1" s="50" t="s">
        <v>5</v>
      </c>
      <c r="Z1" s="51"/>
      <c r="AA1" s="51"/>
      <c r="AB1" s="51"/>
      <c r="AC1" s="51"/>
    </row>
    <row r="2" spans="1:29" ht="22.5" x14ac:dyDescent="0.15">
      <c r="A2" s="25"/>
      <c r="B2" s="26"/>
      <c r="C2" s="27"/>
      <c r="D2" s="28"/>
      <c r="E2" s="29"/>
      <c r="F2" s="30"/>
      <c r="G2" s="28"/>
      <c r="H2" s="28"/>
      <c r="I2" s="29"/>
      <c r="J2" s="55" t="s">
        <v>6</v>
      </c>
      <c r="K2" s="57"/>
      <c r="L2" s="55" t="s">
        <v>7</v>
      </c>
      <c r="M2" s="57"/>
      <c r="N2" s="44" t="s">
        <v>8</v>
      </c>
      <c r="O2" s="55" t="s">
        <v>6</v>
      </c>
      <c r="P2" s="56"/>
      <c r="Q2" s="56"/>
      <c r="R2" s="57"/>
      <c r="S2" s="55" t="s">
        <v>7</v>
      </c>
      <c r="T2" s="56"/>
      <c r="U2" s="56"/>
      <c r="V2" s="57"/>
      <c r="W2" s="53" t="s">
        <v>9</v>
      </c>
      <c r="X2" s="54"/>
      <c r="Y2" s="36"/>
      <c r="Z2" s="28"/>
      <c r="AA2" s="37"/>
      <c r="AB2" s="37"/>
      <c r="AC2" s="37"/>
    </row>
    <row r="3" spans="1:29" s="16" customFormat="1" ht="30.6" customHeight="1" x14ac:dyDescent="0.15">
      <c r="A3" s="31" t="s">
        <v>10</v>
      </c>
      <c r="B3" s="32" t="s">
        <v>11</v>
      </c>
      <c r="C3" s="33" t="s">
        <v>12</v>
      </c>
      <c r="D3" s="34" t="s">
        <v>13</v>
      </c>
      <c r="E3" s="34" t="s">
        <v>14</v>
      </c>
      <c r="F3" s="34" t="s">
        <v>15</v>
      </c>
      <c r="G3" s="38" t="s">
        <v>16</v>
      </c>
      <c r="H3" s="38" t="s">
        <v>17</v>
      </c>
      <c r="I3" s="34" t="s">
        <v>18</v>
      </c>
      <c r="J3" s="22" t="s">
        <v>19</v>
      </c>
      <c r="K3" s="24" t="s">
        <v>20</v>
      </c>
      <c r="L3" s="22" t="s">
        <v>19</v>
      </c>
      <c r="M3" s="24" t="s">
        <v>20</v>
      </c>
      <c r="N3" s="21" t="s">
        <v>21</v>
      </c>
      <c r="O3" s="40" t="s">
        <v>22</v>
      </c>
      <c r="P3" s="35" t="s">
        <v>23</v>
      </c>
      <c r="Q3" s="34" t="s">
        <v>24</v>
      </c>
      <c r="R3" s="34" t="s">
        <v>25</v>
      </c>
      <c r="S3" s="40" t="s">
        <v>22</v>
      </c>
      <c r="T3" s="35" t="s">
        <v>23</v>
      </c>
      <c r="U3" s="34" t="s">
        <v>24</v>
      </c>
      <c r="V3" s="34" t="s">
        <v>25</v>
      </c>
      <c r="W3" s="19" t="s">
        <v>26</v>
      </c>
      <c r="X3" s="20" t="s">
        <v>27</v>
      </c>
      <c r="Y3" s="38" t="s">
        <v>28</v>
      </c>
      <c r="Z3" s="38" t="s">
        <v>29</v>
      </c>
      <c r="AA3" s="38" t="s">
        <v>30</v>
      </c>
      <c r="AB3" s="38" t="s">
        <v>31</v>
      </c>
      <c r="AC3" s="38" t="s">
        <v>32</v>
      </c>
    </row>
    <row r="4" spans="1:29" ht="17.100000000000001" customHeight="1" x14ac:dyDescent="0.15">
      <c r="A4" s="7" t="s">
        <v>33</v>
      </c>
      <c r="B4" s="8">
        <v>9781119010951</v>
      </c>
      <c r="C4" s="9" t="s">
        <v>34</v>
      </c>
      <c r="D4" s="11" t="s">
        <v>35</v>
      </c>
      <c r="E4" s="15" t="s">
        <v>36</v>
      </c>
      <c r="F4" s="10">
        <v>202110</v>
      </c>
      <c r="G4" s="11" t="s">
        <v>37</v>
      </c>
      <c r="H4" s="11" t="s">
        <v>38</v>
      </c>
      <c r="I4" s="15" t="s">
        <v>39</v>
      </c>
      <c r="J4" s="23">
        <v>166204</v>
      </c>
      <c r="K4" s="23">
        <v>124985</v>
      </c>
      <c r="L4" s="23">
        <v>184672</v>
      </c>
      <c r="M4" s="23">
        <v>138873</v>
      </c>
      <c r="N4" s="18" t="s">
        <v>37</v>
      </c>
      <c r="O4" s="41">
        <v>151095</v>
      </c>
      <c r="P4" s="12">
        <v>113623</v>
      </c>
      <c r="Q4" s="10" t="s">
        <v>40</v>
      </c>
      <c r="R4" s="11">
        <v>737.05</v>
      </c>
      <c r="S4" s="41">
        <v>167884</v>
      </c>
      <c r="T4" s="12">
        <v>126249</v>
      </c>
      <c r="U4" s="10" t="s">
        <v>40</v>
      </c>
      <c r="V4" s="11">
        <v>818.95</v>
      </c>
      <c r="W4" s="17" t="s">
        <v>37</v>
      </c>
      <c r="X4" s="17" t="s">
        <v>37</v>
      </c>
      <c r="Y4" s="11" t="s">
        <v>37</v>
      </c>
      <c r="Z4" s="11" t="s">
        <v>41</v>
      </c>
      <c r="AA4" s="11" t="s">
        <v>42</v>
      </c>
      <c r="AB4" s="46" t="s">
        <v>43</v>
      </c>
      <c r="AC4" s="48" t="e">
        <f>HYPERLINK(#REF!,"BookWeb Pro")</f>
        <v>#REF!</v>
      </c>
    </row>
    <row r="5" spans="1:29" ht="17.100000000000001" customHeight="1" x14ac:dyDescent="0.15">
      <c r="A5" s="7" t="s">
        <v>44</v>
      </c>
      <c r="B5" s="8">
        <v>9781119488873</v>
      </c>
      <c r="C5" s="9" t="s">
        <v>45</v>
      </c>
      <c r="D5" s="11" t="s">
        <v>46</v>
      </c>
      <c r="E5" s="15" t="s">
        <v>47</v>
      </c>
      <c r="F5" s="10">
        <v>202103</v>
      </c>
      <c r="G5" s="11" t="s">
        <v>48</v>
      </c>
      <c r="H5" s="11" t="s">
        <v>38</v>
      </c>
      <c r="I5" s="15" t="s">
        <v>39</v>
      </c>
      <c r="J5" s="23">
        <v>356165</v>
      </c>
      <c r="K5" s="23">
        <v>267836</v>
      </c>
      <c r="L5" s="23">
        <v>395740</v>
      </c>
      <c r="M5" s="23">
        <v>297597</v>
      </c>
      <c r="N5" s="18" t="s">
        <v>37</v>
      </c>
      <c r="O5" s="41">
        <v>323787</v>
      </c>
      <c r="P5" s="12">
        <v>243488</v>
      </c>
      <c r="Q5" s="10" t="s">
        <v>40</v>
      </c>
      <c r="R5" s="11">
        <v>1579.45</v>
      </c>
      <c r="S5" s="41">
        <v>359764</v>
      </c>
      <c r="T5" s="12">
        <v>270543</v>
      </c>
      <c r="U5" s="10" t="s">
        <v>40</v>
      </c>
      <c r="V5" s="11">
        <v>1754.95</v>
      </c>
      <c r="W5" s="17" t="s">
        <v>37</v>
      </c>
      <c r="X5" s="17" t="s">
        <v>37</v>
      </c>
      <c r="Y5" s="11" t="s">
        <v>37</v>
      </c>
      <c r="Z5" s="11" t="s">
        <v>49</v>
      </c>
      <c r="AA5" s="11" t="s">
        <v>50</v>
      </c>
      <c r="AB5" s="46" t="s">
        <v>51</v>
      </c>
      <c r="AC5" s="48" t="e">
        <f>HYPERLINK(#REF!,"BookWeb Pro")</f>
        <v>#REF!</v>
      </c>
    </row>
    <row r="6" spans="1:29" ht="17.100000000000001" customHeight="1" x14ac:dyDescent="0.15">
      <c r="A6" s="7" t="s">
        <v>52</v>
      </c>
      <c r="B6" s="8">
        <v>9781118471982</v>
      </c>
      <c r="C6" s="9" t="s">
        <v>53</v>
      </c>
      <c r="D6" s="11" t="s">
        <v>54</v>
      </c>
      <c r="E6" s="15" t="s">
        <v>55</v>
      </c>
      <c r="F6" s="10">
        <v>202207</v>
      </c>
      <c r="G6" s="11" t="s">
        <v>37</v>
      </c>
      <c r="H6" s="11" t="s">
        <v>56</v>
      </c>
      <c r="I6" s="15" t="s">
        <v>39</v>
      </c>
      <c r="J6" s="23">
        <v>123585</v>
      </c>
      <c r="K6" s="23">
        <v>92935</v>
      </c>
      <c r="L6" s="23">
        <v>137317</v>
      </c>
      <c r="M6" s="23">
        <v>103262</v>
      </c>
      <c r="N6" s="18" t="s">
        <v>37</v>
      </c>
      <c r="O6" s="41">
        <v>112350</v>
      </c>
      <c r="P6" s="12">
        <v>84487</v>
      </c>
      <c r="Q6" s="10" t="s">
        <v>40</v>
      </c>
      <c r="R6" s="11">
        <v>548.04999999999995</v>
      </c>
      <c r="S6" s="41">
        <v>124834</v>
      </c>
      <c r="T6" s="12">
        <v>93875</v>
      </c>
      <c r="U6" s="10" t="s">
        <v>40</v>
      </c>
      <c r="V6" s="11">
        <v>608.95000000000005</v>
      </c>
      <c r="W6" s="17" t="s">
        <v>37</v>
      </c>
      <c r="X6" s="17" t="s">
        <v>37</v>
      </c>
      <c r="Y6" s="11" t="s">
        <v>37</v>
      </c>
      <c r="Z6" s="11" t="s">
        <v>57</v>
      </c>
      <c r="AA6" s="11" t="s">
        <v>58</v>
      </c>
      <c r="AB6" s="46" t="s">
        <v>59</v>
      </c>
      <c r="AC6" s="48" t="str">
        <f t="shared" ref="AC6:AC45" si="0">HYPERLINK(AB1,"BookWeb Pro")</f>
        <v>BookWeb Pro</v>
      </c>
    </row>
    <row r="7" spans="1:29" ht="17.100000000000001" customHeight="1" x14ac:dyDescent="0.15">
      <c r="A7" s="7" t="s">
        <v>60</v>
      </c>
      <c r="B7" s="8">
        <v>9781119156567</v>
      </c>
      <c r="C7" s="9" t="s">
        <v>61</v>
      </c>
      <c r="D7" s="11" t="s">
        <v>62</v>
      </c>
      <c r="E7" s="15" t="s">
        <v>63</v>
      </c>
      <c r="F7" s="10">
        <v>202002</v>
      </c>
      <c r="G7" s="11" t="s">
        <v>37</v>
      </c>
      <c r="H7" s="11" t="s">
        <v>38</v>
      </c>
      <c r="I7" s="15" t="s">
        <v>39</v>
      </c>
      <c r="J7" s="23">
        <v>85430</v>
      </c>
      <c r="K7" s="23">
        <v>68344</v>
      </c>
      <c r="L7" s="23">
        <v>94923</v>
      </c>
      <c r="M7" s="23">
        <v>71382</v>
      </c>
      <c r="N7" s="18">
        <v>83414</v>
      </c>
      <c r="O7" s="41">
        <v>77664</v>
      </c>
      <c r="P7" s="12">
        <v>62131</v>
      </c>
      <c r="Q7" s="10" t="s">
        <v>40</v>
      </c>
      <c r="R7" s="11">
        <v>378.85</v>
      </c>
      <c r="S7" s="41">
        <v>86294</v>
      </c>
      <c r="T7" s="12">
        <v>64893</v>
      </c>
      <c r="U7" s="10" t="s">
        <v>40</v>
      </c>
      <c r="V7" s="11">
        <v>420.95</v>
      </c>
      <c r="W7" s="17">
        <v>420.95</v>
      </c>
      <c r="X7" s="17" t="s">
        <v>37</v>
      </c>
      <c r="Y7" s="11" t="s">
        <v>37</v>
      </c>
      <c r="Z7" s="11" t="s">
        <v>64</v>
      </c>
      <c r="AA7" s="11" t="s">
        <v>65</v>
      </c>
      <c r="AB7" s="46" t="s">
        <v>66</v>
      </c>
      <c r="AC7" s="48" t="str">
        <f t="shared" si="0"/>
        <v>BookWeb Pro</v>
      </c>
    </row>
    <row r="8" spans="1:29" ht="17.100000000000001" customHeight="1" x14ac:dyDescent="0.15">
      <c r="A8" s="7" t="s">
        <v>67</v>
      </c>
      <c r="B8" s="8">
        <v>9781118770191</v>
      </c>
      <c r="C8" s="9" t="s">
        <v>68</v>
      </c>
      <c r="D8" s="11" t="s">
        <v>69</v>
      </c>
      <c r="E8" s="15" t="s">
        <v>70</v>
      </c>
      <c r="F8" s="10">
        <v>201912</v>
      </c>
      <c r="G8" s="11" t="s">
        <v>37</v>
      </c>
      <c r="H8" s="11" t="s">
        <v>38</v>
      </c>
      <c r="I8" s="15" t="s">
        <v>39</v>
      </c>
      <c r="J8" s="23">
        <v>89489</v>
      </c>
      <c r="K8" s="23">
        <v>71591</v>
      </c>
      <c r="L8" s="23">
        <v>99433</v>
      </c>
      <c r="M8" s="23">
        <v>74773</v>
      </c>
      <c r="N8" s="18">
        <v>87377</v>
      </c>
      <c r="O8" s="41">
        <v>81354</v>
      </c>
      <c r="P8" s="12">
        <v>65083</v>
      </c>
      <c r="Q8" s="10" t="s">
        <v>40</v>
      </c>
      <c r="R8" s="11">
        <v>396.85</v>
      </c>
      <c r="S8" s="41">
        <v>90394</v>
      </c>
      <c r="T8" s="12">
        <v>67976</v>
      </c>
      <c r="U8" s="10" t="s">
        <v>40</v>
      </c>
      <c r="V8" s="11">
        <v>440.95</v>
      </c>
      <c r="W8" s="17">
        <v>440.95</v>
      </c>
      <c r="X8" s="17" t="s">
        <v>37</v>
      </c>
      <c r="Y8" s="11" t="s">
        <v>37</v>
      </c>
      <c r="Z8" s="11" t="s">
        <v>71</v>
      </c>
      <c r="AA8" s="11" t="s">
        <v>72</v>
      </c>
      <c r="AB8" s="46" t="s">
        <v>73</v>
      </c>
      <c r="AC8" s="48" t="str">
        <f t="shared" si="0"/>
        <v>BookWeb Pro</v>
      </c>
    </row>
    <row r="9" spans="1:29" ht="17.100000000000001" customHeight="1" x14ac:dyDescent="0.15">
      <c r="A9" s="7" t="s">
        <v>74</v>
      </c>
      <c r="B9" s="8">
        <v>9781118689646</v>
      </c>
      <c r="C9" s="9" t="s">
        <v>75</v>
      </c>
      <c r="D9" s="11" t="s">
        <v>76</v>
      </c>
      <c r="E9" s="15" t="s">
        <v>77</v>
      </c>
      <c r="F9" s="10">
        <v>202103</v>
      </c>
      <c r="G9" s="11" t="s">
        <v>37</v>
      </c>
      <c r="H9" s="11" t="s">
        <v>38</v>
      </c>
      <c r="I9" s="15" t="s">
        <v>39</v>
      </c>
      <c r="J9" s="23">
        <v>126832</v>
      </c>
      <c r="K9" s="23">
        <v>95377</v>
      </c>
      <c r="L9" s="23">
        <v>140925</v>
      </c>
      <c r="M9" s="23">
        <v>105976</v>
      </c>
      <c r="N9" s="18">
        <v>127404</v>
      </c>
      <c r="O9" s="41">
        <v>115302</v>
      </c>
      <c r="P9" s="12">
        <v>86707</v>
      </c>
      <c r="Q9" s="10" t="s">
        <v>40</v>
      </c>
      <c r="R9" s="11">
        <v>562.45000000000005</v>
      </c>
      <c r="S9" s="41">
        <v>128114</v>
      </c>
      <c r="T9" s="12">
        <v>96342</v>
      </c>
      <c r="U9" s="10" t="s">
        <v>40</v>
      </c>
      <c r="V9" s="11">
        <v>624.95000000000005</v>
      </c>
      <c r="W9" s="17">
        <v>642.95000000000005</v>
      </c>
      <c r="X9" s="17" t="s">
        <v>37</v>
      </c>
      <c r="Y9" s="11" t="s">
        <v>37</v>
      </c>
      <c r="Z9" s="11" t="s">
        <v>78</v>
      </c>
      <c r="AA9" s="11" t="s">
        <v>79</v>
      </c>
      <c r="AB9" s="46" t="s">
        <v>80</v>
      </c>
      <c r="AC9" s="48" t="str">
        <f t="shared" si="0"/>
        <v>BookWeb Pro</v>
      </c>
    </row>
    <row r="10" spans="1:29" ht="17.100000000000001" customHeight="1" x14ac:dyDescent="0.15">
      <c r="A10" s="7" t="s">
        <v>81</v>
      </c>
      <c r="B10" s="8">
        <v>9781119174288</v>
      </c>
      <c r="C10" s="9" t="s">
        <v>82</v>
      </c>
      <c r="D10" s="11" t="s">
        <v>83</v>
      </c>
      <c r="E10" s="15" t="s">
        <v>84</v>
      </c>
      <c r="F10" s="10">
        <v>202111</v>
      </c>
      <c r="G10" s="11" t="s">
        <v>37</v>
      </c>
      <c r="H10" s="11" t="s">
        <v>38</v>
      </c>
      <c r="I10" s="15" t="s">
        <v>39</v>
      </c>
      <c r="J10" s="23">
        <v>92127</v>
      </c>
      <c r="K10" s="23">
        <v>69280</v>
      </c>
      <c r="L10" s="23">
        <v>102364</v>
      </c>
      <c r="M10" s="23">
        <v>76978</v>
      </c>
      <c r="N10" s="18">
        <v>9105</v>
      </c>
      <c r="O10" s="41">
        <v>83752</v>
      </c>
      <c r="P10" s="12">
        <v>62982</v>
      </c>
      <c r="Q10" s="10" t="s">
        <v>40</v>
      </c>
      <c r="R10" s="11">
        <v>408.55</v>
      </c>
      <c r="S10" s="41">
        <v>93059</v>
      </c>
      <c r="T10" s="12">
        <v>69980</v>
      </c>
      <c r="U10" s="10" t="s">
        <v>40</v>
      </c>
      <c r="V10" s="11">
        <v>453.95</v>
      </c>
      <c r="W10" s="17">
        <v>45.95</v>
      </c>
      <c r="X10" s="17" t="s">
        <v>37</v>
      </c>
      <c r="Y10" s="11" t="s">
        <v>37</v>
      </c>
      <c r="Z10" s="11" t="s">
        <v>85</v>
      </c>
      <c r="AA10" s="11" t="s">
        <v>86</v>
      </c>
      <c r="AB10" s="46" t="s">
        <v>87</v>
      </c>
      <c r="AC10" s="48" t="str">
        <f t="shared" si="0"/>
        <v>BookWeb Pro</v>
      </c>
    </row>
    <row r="11" spans="1:29" ht="17.100000000000001" customHeight="1" x14ac:dyDescent="0.15">
      <c r="A11" s="7" t="s">
        <v>88</v>
      </c>
      <c r="B11" s="8">
        <v>9781119166108</v>
      </c>
      <c r="C11" s="9" t="s">
        <v>89</v>
      </c>
      <c r="D11" s="11" t="s">
        <v>90</v>
      </c>
      <c r="E11" s="15" t="s">
        <v>91</v>
      </c>
      <c r="F11" s="10">
        <v>202006</v>
      </c>
      <c r="G11" s="11" t="s">
        <v>37</v>
      </c>
      <c r="H11" s="11" t="s">
        <v>38</v>
      </c>
      <c r="I11" s="15" t="s">
        <v>39</v>
      </c>
      <c r="J11" s="23">
        <v>93344</v>
      </c>
      <c r="K11" s="23">
        <v>74675</v>
      </c>
      <c r="L11" s="23">
        <v>103717</v>
      </c>
      <c r="M11" s="23">
        <v>77995</v>
      </c>
      <c r="N11" s="18">
        <v>91142</v>
      </c>
      <c r="O11" s="41">
        <v>84859</v>
      </c>
      <c r="P11" s="12">
        <v>67887</v>
      </c>
      <c r="Q11" s="10" t="s">
        <v>40</v>
      </c>
      <c r="R11" s="11">
        <v>413.95</v>
      </c>
      <c r="S11" s="41">
        <v>94289</v>
      </c>
      <c r="T11" s="12">
        <v>70905</v>
      </c>
      <c r="U11" s="10" t="s">
        <v>40</v>
      </c>
      <c r="V11" s="11">
        <v>459.95</v>
      </c>
      <c r="W11" s="17">
        <v>459.95</v>
      </c>
      <c r="X11" s="17" t="s">
        <v>37</v>
      </c>
      <c r="Y11" s="11" t="s">
        <v>37</v>
      </c>
      <c r="Z11" s="11" t="s">
        <v>92</v>
      </c>
      <c r="AA11" s="11" t="s">
        <v>93</v>
      </c>
      <c r="AB11" s="46" t="s">
        <v>94</v>
      </c>
      <c r="AC11" s="48" t="str">
        <f t="shared" si="0"/>
        <v>BookWeb Pro</v>
      </c>
    </row>
    <row r="12" spans="1:29" ht="17.100000000000001" customHeight="1" x14ac:dyDescent="0.15">
      <c r="A12" s="7" t="s">
        <v>95</v>
      </c>
      <c r="B12" s="8">
        <v>9781118786765</v>
      </c>
      <c r="C12" s="9" t="s">
        <v>96</v>
      </c>
      <c r="D12" s="11" t="s">
        <v>97</v>
      </c>
      <c r="E12" s="15" t="s">
        <v>98</v>
      </c>
      <c r="F12" s="10">
        <v>202011</v>
      </c>
      <c r="G12" s="11" t="s">
        <v>37</v>
      </c>
      <c r="H12" s="11" t="s">
        <v>38</v>
      </c>
      <c r="I12" s="15" t="s">
        <v>39</v>
      </c>
      <c r="J12" s="23">
        <v>186499</v>
      </c>
      <c r="K12" s="23">
        <v>140247</v>
      </c>
      <c r="L12" s="23">
        <v>207222</v>
      </c>
      <c r="M12" s="23">
        <v>155831</v>
      </c>
      <c r="N12" s="18" t="s">
        <v>37</v>
      </c>
      <c r="O12" s="41">
        <v>169545</v>
      </c>
      <c r="P12" s="12">
        <v>127498</v>
      </c>
      <c r="Q12" s="10" t="s">
        <v>40</v>
      </c>
      <c r="R12" s="11">
        <v>827.05</v>
      </c>
      <c r="S12" s="41">
        <v>188384</v>
      </c>
      <c r="T12" s="12">
        <v>141665</v>
      </c>
      <c r="U12" s="10" t="s">
        <v>40</v>
      </c>
      <c r="V12" s="11">
        <v>918.95</v>
      </c>
      <c r="W12" s="17" t="s">
        <v>37</v>
      </c>
      <c r="X12" s="17" t="s">
        <v>37</v>
      </c>
      <c r="Y12" s="11" t="s">
        <v>37</v>
      </c>
      <c r="Z12" s="11" t="s">
        <v>99</v>
      </c>
      <c r="AA12" s="11" t="s">
        <v>100</v>
      </c>
      <c r="AB12" s="46" t="s">
        <v>101</v>
      </c>
      <c r="AC12" s="48" t="str">
        <f t="shared" si="0"/>
        <v>BookWeb Pro</v>
      </c>
    </row>
    <row r="13" spans="1:29" ht="17.100000000000001" customHeight="1" x14ac:dyDescent="0.15">
      <c r="A13" s="7" t="s">
        <v>102</v>
      </c>
      <c r="B13" s="8">
        <v>9780470671900</v>
      </c>
      <c r="C13" s="9" t="s">
        <v>103</v>
      </c>
      <c r="D13" s="11" t="s">
        <v>104</v>
      </c>
      <c r="E13" s="15" t="s">
        <v>105</v>
      </c>
      <c r="F13" s="10">
        <v>202207</v>
      </c>
      <c r="G13" s="11" t="s">
        <v>37</v>
      </c>
      <c r="H13" s="11" t="s">
        <v>38</v>
      </c>
      <c r="I13" s="15" t="s">
        <v>39</v>
      </c>
      <c r="J13" s="23">
        <v>152212</v>
      </c>
      <c r="K13" s="23">
        <v>114463</v>
      </c>
      <c r="L13" s="23">
        <v>169125</v>
      </c>
      <c r="M13" s="23">
        <v>127182</v>
      </c>
      <c r="N13" s="18">
        <v>148617</v>
      </c>
      <c r="O13" s="41">
        <v>138375</v>
      </c>
      <c r="P13" s="12">
        <v>104058</v>
      </c>
      <c r="Q13" s="10" t="s">
        <v>40</v>
      </c>
      <c r="R13" s="11">
        <v>675</v>
      </c>
      <c r="S13" s="41">
        <v>153750</v>
      </c>
      <c r="T13" s="12">
        <v>115620</v>
      </c>
      <c r="U13" s="10" t="s">
        <v>40</v>
      </c>
      <c r="V13" s="11">
        <v>750</v>
      </c>
      <c r="W13" s="17">
        <v>750</v>
      </c>
      <c r="X13" s="17" t="s">
        <v>37</v>
      </c>
      <c r="Y13" s="11" t="s">
        <v>37</v>
      </c>
      <c r="Z13" s="11" t="s">
        <v>78</v>
      </c>
      <c r="AA13" s="11" t="s">
        <v>106</v>
      </c>
      <c r="AB13" s="46" t="s">
        <v>107</v>
      </c>
      <c r="AC13" s="48" t="str">
        <f t="shared" si="0"/>
        <v>BookWeb Pro</v>
      </c>
    </row>
    <row r="14" spans="1:29" ht="17.100000000000001" customHeight="1" x14ac:dyDescent="0.15">
      <c r="A14" s="7" t="s">
        <v>102</v>
      </c>
      <c r="B14" s="8">
        <v>9781118993187</v>
      </c>
      <c r="C14" s="9" t="s">
        <v>108</v>
      </c>
      <c r="D14" s="11" t="s">
        <v>109</v>
      </c>
      <c r="E14" s="15" t="s">
        <v>110</v>
      </c>
      <c r="F14" s="10">
        <v>202002</v>
      </c>
      <c r="G14" s="11" t="s">
        <v>37</v>
      </c>
      <c r="H14" s="11" t="s">
        <v>38</v>
      </c>
      <c r="I14" s="15" t="s">
        <v>39</v>
      </c>
      <c r="J14" s="23">
        <v>233380</v>
      </c>
      <c r="K14" s="23">
        <v>175501</v>
      </c>
      <c r="L14" s="23">
        <v>259312</v>
      </c>
      <c r="M14" s="23">
        <v>195003</v>
      </c>
      <c r="N14" s="18" t="s">
        <v>37</v>
      </c>
      <c r="O14" s="41">
        <v>212164</v>
      </c>
      <c r="P14" s="12">
        <v>159547</v>
      </c>
      <c r="Q14" s="10" t="s">
        <v>40</v>
      </c>
      <c r="R14" s="11">
        <v>1034.95</v>
      </c>
      <c r="S14" s="41">
        <v>235739</v>
      </c>
      <c r="T14" s="12">
        <v>177276</v>
      </c>
      <c r="U14" s="10" t="s">
        <v>40</v>
      </c>
      <c r="V14" s="11">
        <v>1149.95</v>
      </c>
      <c r="W14" s="17" t="s">
        <v>37</v>
      </c>
      <c r="X14" s="17" t="s">
        <v>37</v>
      </c>
      <c r="Y14" s="11" t="s">
        <v>37</v>
      </c>
      <c r="Z14" s="11" t="s">
        <v>111</v>
      </c>
      <c r="AA14" s="11" t="s">
        <v>106</v>
      </c>
      <c r="AB14" s="46" t="s">
        <v>112</v>
      </c>
      <c r="AC14" s="48" t="str">
        <f t="shared" si="0"/>
        <v>BookWeb Pro</v>
      </c>
    </row>
    <row r="15" spans="1:29" ht="17.100000000000001" customHeight="1" x14ac:dyDescent="0.15">
      <c r="A15" s="7" t="s">
        <v>102</v>
      </c>
      <c r="B15" s="8">
        <v>9781119018179</v>
      </c>
      <c r="C15" s="9" t="s">
        <v>113</v>
      </c>
      <c r="D15" s="11" t="s">
        <v>114</v>
      </c>
      <c r="E15" s="15" t="s">
        <v>115</v>
      </c>
      <c r="F15" s="10">
        <v>201910</v>
      </c>
      <c r="G15" s="11" t="s">
        <v>48</v>
      </c>
      <c r="H15" s="11" t="s">
        <v>38</v>
      </c>
      <c r="I15" s="15" t="s">
        <v>39</v>
      </c>
      <c r="J15" s="23">
        <v>83400</v>
      </c>
      <c r="K15" s="23">
        <v>66720</v>
      </c>
      <c r="L15" s="23">
        <v>92668</v>
      </c>
      <c r="M15" s="23">
        <v>69687</v>
      </c>
      <c r="N15" s="18">
        <v>81432</v>
      </c>
      <c r="O15" s="41">
        <v>75819</v>
      </c>
      <c r="P15" s="12">
        <v>60655</v>
      </c>
      <c r="Q15" s="10" t="s">
        <v>40</v>
      </c>
      <c r="R15" s="11">
        <v>369.85</v>
      </c>
      <c r="S15" s="41">
        <v>84244</v>
      </c>
      <c r="T15" s="12">
        <v>63352</v>
      </c>
      <c r="U15" s="10" t="s">
        <v>40</v>
      </c>
      <c r="V15" s="11">
        <v>410.95</v>
      </c>
      <c r="W15" s="17">
        <v>410.95</v>
      </c>
      <c r="X15" s="17" t="s">
        <v>37</v>
      </c>
      <c r="Y15" s="11" t="s">
        <v>37</v>
      </c>
      <c r="Z15" s="11" t="s">
        <v>116</v>
      </c>
      <c r="AA15" s="11" t="s">
        <v>106</v>
      </c>
      <c r="AB15" s="46" t="s">
        <v>117</v>
      </c>
      <c r="AC15" s="48" t="str">
        <f t="shared" si="0"/>
        <v>BookWeb Pro</v>
      </c>
    </row>
    <row r="16" spans="1:29" ht="17.100000000000001" customHeight="1" x14ac:dyDescent="0.15">
      <c r="A16" s="7" t="s">
        <v>118</v>
      </c>
      <c r="B16" s="8">
        <v>9781118605042</v>
      </c>
      <c r="C16" s="9" t="s">
        <v>119</v>
      </c>
      <c r="D16" s="11" t="s">
        <v>120</v>
      </c>
      <c r="E16" s="15" t="s">
        <v>121</v>
      </c>
      <c r="F16" s="10">
        <v>201905</v>
      </c>
      <c r="G16" s="11" t="s">
        <v>37</v>
      </c>
      <c r="H16" s="11" t="s">
        <v>38</v>
      </c>
      <c r="I16" s="15" t="s">
        <v>39</v>
      </c>
      <c r="J16" s="23">
        <v>137993</v>
      </c>
      <c r="K16" s="23">
        <v>110394</v>
      </c>
      <c r="L16" s="23">
        <v>153327</v>
      </c>
      <c r="M16" s="23">
        <v>115303</v>
      </c>
      <c r="N16" s="18" t="s">
        <v>37</v>
      </c>
      <c r="O16" s="41">
        <v>125449</v>
      </c>
      <c r="P16" s="12">
        <v>100359</v>
      </c>
      <c r="Q16" s="10" t="s">
        <v>40</v>
      </c>
      <c r="R16" s="11">
        <v>611.95000000000005</v>
      </c>
      <c r="S16" s="41">
        <v>139389</v>
      </c>
      <c r="T16" s="12">
        <v>104821</v>
      </c>
      <c r="U16" s="10" t="s">
        <v>40</v>
      </c>
      <c r="V16" s="11">
        <v>679.95</v>
      </c>
      <c r="W16" s="17" t="s">
        <v>37</v>
      </c>
      <c r="X16" s="17" t="s">
        <v>37</v>
      </c>
      <c r="Y16" s="11" t="s">
        <v>37</v>
      </c>
      <c r="Z16" s="11" t="s">
        <v>92</v>
      </c>
      <c r="AA16" s="11" t="s">
        <v>122</v>
      </c>
      <c r="AB16" s="46" t="s">
        <v>123</v>
      </c>
      <c r="AC16" s="48" t="str">
        <f t="shared" si="0"/>
        <v>BookWeb Pro</v>
      </c>
    </row>
    <row r="17" spans="1:29" ht="17.100000000000001" customHeight="1" x14ac:dyDescent="0.15">
      <c r="A17" s="7" t="s">
        <v>124</v>
      </c>
      <c r="B17" s="8">
        <v>9781118902301</v>
      </c>
      <c r="C17" s="9" t="s">
        <v>125</v>
      </c>
      <c r="D17" s="11" t="s">
        <v>126</v>
      </c>
      <c r="E17" s="15" t="s">
        <v>127</v>
      </c>
      <c r="F17" s="10">
        <v>202009</v>
      </c>
      <c r="G17" s="11" t="s">
        <v>37</v>
      </c>
      <c r="H17" s="11" t="s">
        <v>38</v>
      </c>
      <c r="I17" s="15" t="s">
        <v>39</v>
      </c>
      <c r="J17" s="23">
        <v>85430</v>
      </c>
      <c r="K17" s="23">
        <v>64243</v>
      </c>
      <c r="L17" s="23">
        <v>94923</v>
      </c>
      <c r="M17" s="23">
        <v>71382</v>
      </c>
      <c r="N17" s="18" t="s">
        <v>37</v>
      </c>
      <c r="O17" s="41">
        <v>77664</v>
      </c>
      <c r="P17" s="12">
        <v>58403</v>
      </c>
      <c r="Q17" s="10" t="s">
        <v>40</v>
      </c>
      <c r="R17" s="11">
        <v>378.85</v>
      </c>
      <c r="S17" s="41">
        <v>86294</v>
      </c>
      <c r="T17" s="12">
        <v>64893</v>
      </c>
      <c r="U17" s="10" t="s">
        <v>40</v>
      </c>
      <c r="V17" s="11">
        <v>420.95</v>
      </c>
      <c r="W17" s="17" t="s">
        <v>37</v>
      </c>
      <c r="X17" s="17" t="s">
        <v>37</v>
      </c>
      <c r="Y17" s="11" t="s">
        <v>37</v>
      </c>
      <c r="Z17" s="11" t="s">
        <v>128</v>
      </c>
      <c r="AA17" s="11" t="s">
        <v>129</v>
      </c>
      <c r="AB17" s="46" t="s">
        <v>130</v>
      </c>
      <c r="AC17" s="48" t="str">
        <f t="shared" si="0"/>
        <v>BookWeb Pro</v>
      </c>
    </row>
    <row r="18" spans="1:29" ht="17.100000000000001" customHeight="1" x14ac:dyDescent="0.15">
      <c r="A18" s="7" t="s">
        <v>131</v>
      </c>
      <c r="B18" s="8">
        <v>9781119146711</v>
      </c>
      <c r="C18" s="9" t="s">
        <v>132</v>
      </c>
      <c r="D18" s="11" t="s">
        <v>133</v>
      </c>
      <c r="E18" s="15" t="s">
        <v>134</v>
      </c>
      <c r="F18" s="10">
        <v>202004</v>
      </c>
      <c r="G18" s="11" t="s">
        <v>37</v>
      </c>
      <c r="H18" s="11" t="s">
        <v>38</v>
      </c>
      <c r="I18" s="15" t="s">
        <v>39</v>
      </c>
      <c r="J18" s="23">
        <v>128252</v>
      </c>
      <c r="K18" s="23">
        <v>102602</v>
      </c>
      <c r="L18" s="23">
        <v>142503</v>
      </c>
      <c r="M18" s="23">
        <v>107163</v>
      </c>
      <c r="N18" s="18">
        <v>125225</v>
      </c>
      <c r="O18" s="41">
        <v>116593</v>
      </c>
      <c r="P18" s="12">
        <v>93275</v>
      </c>
      <c r="Q18" s="10" t="s">
        <v>40</v>
      </c>
      <c r="R18" s="11">
        <v>568.75</v>
      </c>
      <c r="S18" s="41">
        <v>129549</v>
      </c>
      <c r="T18" s="12">
        <v>97421</v>
      </c>
      <c r="U18" s="10" t="s">
        <v>40</v>
      </c>
      <c r="V18" s="11">
        <v>631.95000000000005</v>
      </c>
      <c r="W18" s="17">
        <v>631.95000000000005</v>
      </c>
      <c r="X18" s="17" t="s">
        <v>37</v>
      </c>
      <c r="Y18" s="11" t="s">
        <v>37</v>
      </c>
      <c r="Z18" s="11" t="s">
        <v>135</v>
      </c>
      <c r="AA18" s="11" t="s">
        <v>136</v>
      </c>
      <c r="AB18" s="46" t="s">
        <v>137</v>
      </c>
      <c r="AC18" s="48" t="str">
        <f t="shared" si="0"/>
        <v>BookWeb Pro</v>
      </c>
    </row>
    <row r="19" spans="1:29" ht="17.100000000000001" customHeight="1" x14ac:dyDescent="0.15">
      <c r="A19" s="7" t="s">
        <v>138</v>
      </c>
      <c r="B19" s="8">
        <v>9781119431718</v>
      </c>
      <c r="C19" s="9" t="s">
        <v>139</v>
      </c>
      <c r="D19" s="11" t="s">
        <v>140</v>
      </c>
      <c r="E19" s="15" t="s">
        <v>141</v>
      </c>
      <c r="F19" s="10">
        <v>202203</v>
      </c>
      <c r="G19" s="11" t="s">
        <v>37</v>
      </c>
      <c r="H19" s="11" t="s">
        <v>38</v>
      </c>
      <c r="I19" s="15" t="s">
        <v>39</v>
      </c>
      <c r="J19" s="23">
        <v>94156</v>
      </c>
      <c r="K19" s="23">
        <v>70805</v>
      </c>
      <c r="L19" s="23">
        <v>104619</v>
      </c>
      <c r="M19" s="23">
        <v>78674</v>
      </c>
      <c r="N19" s="18" t="s">
        <v>37</v>
      </c>
      <c r="O19" s="41">
        <v>85597</v>
      </c>
      <c r="P19" s="12">
        <v>64369</v>
      </c>
      <c r="Q19" s="10" t="s">
        <v>40</v>
      </c>
      <c r="R19" s="11">
        <v>417.55</v>
      </c>
      <c r="S19" s="41">
        <v>95109</v>
      </c>
      <c r="T19" s="12">
        <v>71522</v>
      </c>
      <c r="U19" s="10" t="s">
        <v>40</v>
      </c>
      <c r="V19" s="11">
        <v>463.95</v>
      </c>
      <c r="W19" s="17" t="s">
        <v>37</v>
      </c>
      <c r="X19" s="17" t="s">
        <v>37</v>
      </c>
      <c r="Y19" s="11" t="s">
        <v>37</v>
      </c>
      <c r="Z19" s="11" t="s">
        <v>142</v>
      </c>
      <c r="AA19" s="11" t="s">
        <v>143</v>
      </c>
      <c r="AB19" s="46" t="s">
        <v>144</v>
      </c>
      <c r="AC19" s="48" t="str">
        <f t="shared" si="0"/>
        <v>BookWeb Pro</v>
      </c>
    </row>
    <row r="20" spans="1:29" ht="17.100000000000001" customHeight="1" x14ac:dyDescent="0.15">
      <c r="A20" s="7" t="s">
        <v>145</v>
      </c>
      <c r="B20" s="8">
        <v>9781119692201</v>
      </c>
      <c r="C20" s="9" t="s">
        <v>146</v>
      </c>
      <c r="D20" s="11" t="s">
        <v>147</v>
      </c>
      <c r="E20" s="15" t="s">
        <v>148</v>
      </c>
      <c r="F20" s="10">
        <v>202212</v>
      </c>
      <c r="G20" s="11" t="s">
        <v>48</v>
      </c>
      <c r="H20" s="11" t="s">
        <v>38</v>
      </c>
      <c r="I20" s="15" t="s">
        <v>39</v>
      </c>
      <c r="J20" s="23">
        <v>201934</v>
      </c>
      <c r="K20" s="23">
        <v>151855</v>
      </c>
      <c r="L20" s="23">
        <v>224372</v>
      </c>
      <c r="M20" s="23">
        <v>168727</v>
      </c>
      <c r="N20" s="18" t="s">
        <v>37</v>
      </c>
      <c r="O20" s="41">
        <v>183577</v>
      </c>
      <c r="P20" s="12">
        <v>138050</v>
      </c>
      <c r="Q20" s="10" t="s">
        <v>40</v>
      </c>
      <c r="R20" s="11">
        <v>895.5</v>
      </c>
      <c r="S20" s="41">
        <v>203975</v>
      </c>
      <c r="T20" s="12">
        <v>153389</v>
      </c>
      <c r="U20" s="10" t="s">
        <v>40</v>
      </c>
      <c r="V20" s="11">
        <v>995</v>
      </c>
      <c r="W20" s="17" t="s">
        <v>37</v>
      </c>
      <c r="X20" s="17" t="s">
        <v>37</v>
      </c>
      <c r="Y20" s="11" t="s">
        <v>37</v>
      </c>
      <c r="Z20" s="11" t="s">
        <v>149</v>
      </c>
      <c r="AA20" s="11" t="s">
        <v>150</v>
      </c>
      <c r="AB20" s="46" t="s">
        <v>151</v>
      </c>
      <c r="AC20" s="48" t="str">
        <f t="shared" si="0"/>
        <v>BookWeb Pro</v>
      </c>
    </row>
    <row r="21" spans="1:29" ht="17.100000000000001" customHeight="1" x14ac:dyDescent="0.15">
      <c r="A21" s="7" t="s">
        <v>152</v>
      </c>
      <c r="B21" s="8">
        <v>9781119399858</v>
      </c>
      <c r="C21" s="9" t="s">
        <v>153</v>
      </c>
      <c r="D21" s="11" t="s">
        <v>154</v>
      </c>
      <c r="E21" s="15" t="s">
        <v>155</v>
      </c>
      <c r="F21" s="10">
        <v>202005</v>
      </c>
      <c r="G21" s="11" t="s">
        <v>37</v>
      </c>
      <c r="H21" s="11" t="s">
        <v>38</v>
      </c>
      <c r="I21" s="15" t="s">
        <v>39</v>
      </c>
      <c r="J21" s="23">
        <v>84212</v>
      </c>
      <c r="K21" s="23">
        <v>63328</v>
      </c>
      <c r="L21" s="23">
        <v>93570</v>
      </c>
      <c r="M21" s="23">
        <v>70364</v>
      </c>
      <c r="N21" s="18">
        <v>82225</v>
      </c>
      <c r="O21" s="41">
        <v>76557</v>
      </c>
      <c r="P21" s="12">
        <v>57571</v>
      </c>
      <c r="Q21" s="10" t="s">
        <v>40</v>
      </c>
      <c r="R21" s="11">
        <v>373.45</v>
      </c>
      <c r="S21" s="41">
        <v>85064</v>
      </c>
      <c r="T21" s="12">
        <v>63968</v>
      </c>
      <c r="U21" s="10" t="s">
        <v>40</v>
      </c>
      <c r="V21" s="11">
        <v>414.95</v>
      </c>
      <c r="W21" s="17">
        <v>414.95</v>
      </c>
      <c r="X21" s="17" t="s">
        <v>37</v>
      </c>
      <c r="Y21" s="11" t="s">
        <v>37</v>
      </c>
      <c r="Z21" s="11" t="s">
        <v>156</v>
      </c>
      <c r="AA21" s="11" t="s">
        <v>157</v>
      </c>
      <c r="AB21" s="46" t="s">
        <v>158</v>
      </c>
      <c r="AC21" s="48" t="str">
        <f t="shared" si="0"/>
        <v>BookWeb Pro</v>
      </c>
    </row>
    <row r="22" spans="1:29" ht="17.100000000000001" customHeight="1" x14ac:dyDescent="0.15">
      <c r="A22" s="7" t="s">
        <v>159</v>
      </c>
      <c r="B22" s="8">
        <v>9781119011064</v>
      </c>
      <c r="C22" s="9" t="s">
        <v>160</v>
      </c>
      <c r="D22" s="11" t="s">
        <v>161</v>
      </c>
      <c r="E22" s="15" t="s">
        <v>162</v>
      </c>
      <c r="F22" s="10">
        <v>202011</v>
      </c>
      <c r="G22" s="11" t="s">
        <v>37</v>
      </c>
      <c r="H22" s="11" t="s">
        <v>38</v>
      </c>
      <c r="I22" s="15" t="s">
        <v>39</v>
      </c>
      <c r="J22" s="23">
        <v>136979</v>
      </c>
      <c r="K22" s="23">
        <v>109583</v>
      </c>
      <c r="L22" s="23">
        <v>152200</v>
      </c>
      <c r="M22" s="23">
        <v>114455</v>
      </c>
      <c r="N22" s="18" t="s">
        <v>37</v>
      </c>
      <c r="O22" s="41">
        <v>124527</v>
      </c>
      <c r="P22" s="12">
        <v>99621</v>
      </c>
      <c r="Q22" s="10" t="s">
        <v>40</v>
      </c>
      <c r="R22" s="11">
        <v>607.45000000000005</v>
      </c>
      <c r="S22" s="41">
        <v>138364</v>
      </c>
      <c r="T22" s="12">
        <v>104050</v>
      </c>
      <c r="U22" s="10" t="s">
        <v>40</v>
      </c>
      <c r="V22" s="11">
        <v>674.95</v>
      </c>
      <c r="W22" s="17" t="s">
        <v>37</v>
      </c>
      <c r="X22" s="17" t="s">
        <v>37</v>
      </c>
      <c r="Y22" s="11" t="s">
        <v>37</v>
      </c>
      <c r="Z22" s="11" t="s">
        <v>163</v>
      </c>
      <c r="AA22" s="11" t="s">
        <v>164</v>
      </c>
      <c r="AB22" s="46" t="s">
        <v>165</v>
      </c>
      <c r="AC22" s="48" t="str">
        <f t="shared" si="0"/>
        <v>BookWeb Pro</v>
      </c>
    </row>
    <row r="23" spans="1:29" ht="17.100000000000001" customHeight="1" x14ac:dyDescent="0.15">
      <c r="A23" s="7" t="s">
        <v>159</v>
      </c>
      <c r="B23" s="8">
        <v>9781119429104</v>
      </c>
      <c r="C23" s="9" t="s">
        <v>166</v>
      </c>
      <c r="D23" s="11" t="s">
        <v>167</v>
      </c>
      <c r="E23" s="15" t="s">
        <v>168</v>
      </c>
      <c r="F23" s="10">
        <v>202009</v>
      </c>
      <c r="G23" s="11" t="s">
        <v>37</v>
      </c>
      <c r="H23" s="11" t="s">
        <v>38</v>
      </c>
      <c r="I23" s="15" t="s">
        <v>39</v>
      </c>
      <c r="J23" s="23">
        <v>133123</v>
      </c>
      <c r="K23" s="23">
        <v>106498</v>
      </c>
      <c r="L23" s="23">
        <v>0</v>
      </c>
      <c r="M23" s="23">
        <v>0</v>
      </c>
      <c r="N23" s="18" t="s">
        <v>37</v>
      </c>
      <c r="O23" s="41">
        <v>121021</v>
      </c>
      <c r="P23" s="12">
        <v>96817</v>
      </c>
      <c r="Q23" s="10" t="s">
        <v>40</v>
      </c>
      <c r="R23" s="11">
        <v>590.35</v>
      </c>
      <c r="S23" s="41">
        <v>0</v>
      </c>
      <c r="T23" s="12">
        <v>0</v>
      </c>
      <c r="U23" s="10">
        <v>0</v>
      </c>
      <c r="V23" s="11">
        <v>655.95</v>
      </c>
      <c r="W23" s="17" t="s">
        <v>37</v>
      </c>
      <c r="X23" s="17" t="s">
        <v>37</v>
      </c>
      <c r="Y23" s="11" t="s">
        <v>37</v>
      </c>
      <c r="Z23" s="11" t="s">
        <v>169</v>
      </c>
      <c r="AA23" s="11" t="s">
        <v>164</v>
      </c>
      <c r="AB23" s="46" t="s">
        <v>170</v>
      </c>
      <c r="AC23" s="48" t="str">
        <f t="shared" si="0"/>
        <v>BookWeb Pro</v>
      </c>
    </row>
    <row r="24" spans="1:29" ht="17.100000000000001" customHeight="1" x14ac:dyDescent="0.15">
      <c r="A24" s="7" t="s">
        <v>159</v>
      </c>
      <c r="B24" s="8">
        <v>9781118978245</v>
      </c>
      <c r="C24" s="9" t="s">
        <v>171</v>
      </c>
      <c r="D24" s="11" t="s">
        <v>172</v>
      </c>
      <c r="E24" s="15" t="s">
        <v>173</v>
      </c>
      <c r="F24" s="10">
        <v>201905</v>
      </c>
      <c r="G24" s="11" t="s">
        <v>37</v>
      </c>
      <c r="H24" s="11" t="s">
        <v>38</v>
      </c>
      <c r="I24" s="15" t="s">
        <v>39</v>
      </c>
      <c r="J24" s="23">
        <v>89489</v>
      </c>
      <c r="K24" s="23">
        <v>71591</v>
      </c>
      <c r="L24" s="23">
        <v>99433</v>
      </c>
      <c r="M24" s="23">
        <v>74773</v>
      </c>
      <c r="N24" s="18" t="s">
        <v>37</v>
      </c>
      <c r="O24" s="41">
        <v>81354</v>
      </c>
      <c r="P24" s="12">
        <v>65083</v>
      </c>
      <c r="Q24" s="10" t="s">
        <v>40</v>
      </c>
      <c r="R24" s="11">
        <v>396.85</v>
      </c>
      <c r="S24" s="41">
        <v>90394</v>
      </c>
      <c r="T24" s="12">
        <v>67976</v>
      </c>
      <c r="U24" s="10" t="s">
        <v>40</v>
      </c>
      <c r="V24" s="11">
        <v>440.95</v>
      </c>
      <c r="W24" s="17" t="s">
        <v>37</v>
      </c>
      <c r="X24" s="17" t="s">
        <v>37</v>
      </c>
      <c r="Y24" s="11" t="s">
        <v>37</v>
      </c>
      <c r="Z24" s="11" t="s">
        <v>174</v>
      </c>
      <c r="AA24" s="11" t="s">
        <v>164</v>
      </c>
      <c r="AB24" s="46" t="s">
        <v>175</v>
      </c>
      <c r="AC24" s="48" t="str">
        <f t="shared" si="0"/>
        <v>BookWeb Pro</v>
      </c>
    </row>
    <row r="25" spans="1:29" ht="17.100000000000001" customHeight="1" x14ac:dyDescent="0.15">
      <c r="A25" s="7" t="s">
        <v>159</v>
      </c>
      <c r="B25" s="8">
        <v>9781118841679</v>
      </c>
      <c r="C25" s="9" t="s">
        <v>176</v>
      </c>
      <c r="D25" s="11" t="s">
        <v>177</v>
      </c>
      <c r="E25" s="15" t="s">
        <v>178</v>
      </c>
      <c r="F25" s="10">
        <v>201905</v>
      </c>
      <c r="G25" s="11" t="s">
        <v>37</v>
      </c>
      <c r="H25" s="11" t="s">
        <v>38</v>
      </c>
      <c r="I25" s="15" t="s">
        <v>39</v>
      </c>
      <c r="J25" s="23">
        <v>133123</v>
      </c>
      <c r="K25" s="23">
        <v>106498</v>
      </c>
      <c r="L25" s="23">
        <v>147915</v>
      </c>
      <c r="M25" s="23">
        <v>111233</v>
      </c>
      <c r="N25" s="18" t="s">
        <v>37</v>
      </c>
      <c r="O25" s="41">
        <v>121021</v>
      </c>
      <c r="P25" s="12">
        <v>96817</v>
      </c>
      <c r="Q25" s="10" t="s">
        <v>40</v>
      </c>
      <c r="R25" s="11">
        <v>590.35</v>
      </c>
      <c r="S25" s="41">
        <v>134469</v>
      </c>
      <c r="T25" s="12">
        <v>101121</v>
      </c>
      <c r="U25" s="10" t="s">
        <v>40</v>
      </c>
      <c r="V25" s="11">
        <v>655.95</v>
      </c>
      <c r="W25" s="17" t="s">
        <v>37</v>
      </c>
      <c r="X25" s="17" t="s">
        <v>37</v>
      </c>
      <c r="Y25" s="11" t="s">
        <v>37</v>
      </c>
      <c r="Z25" s="11" t="s">
        <v>179</v>
      </c>
      <c r="AA25" s="11" t="s">
        <v>164</v>
      </c>
      <c r="AB25" s="46" t="s">
        <v>180</v>
      </c>
      <c r="AC25" s="48" t="str">
        <f t="shared" si="0"/>
        <v>BookWeb Pro</v>
      </c>
    </row>
    <row r="26" spans="1:29" ht="17.100000000000001" customHeight="1" x14ac:dyDescent="0.15">
      <c r="A26" s="7" t="s">
        <v>181</v>
      </c>
      <c r="B26" s="8">
        <v>9781119110729</v>
      </c>
      <c r="C26" s="9" t="s">
        <v>182</v>
      </c>
      <c r="D26" s="11" t="s">
        <v>183</v>
      </c>
      <c r="E26" s="15" t="s">
        <v>184</v>
      </c>
      <c r="F26" s="10">
        <v>202109</v>
      </c>
      <c r="G26" s="11" t="s">
        <v>37</v>
      </c>
      <c r="H26" s="11" t="s">
        <v>38</v>
      </c>
      <c r="I26" s="15" t="s">
        <v>39</v>
      </c>
      <c r="J26" s="23">
        <v>79950</v>
      </c>
      <c r="K26" s="23">
        <v>60122</v>
      </c>
      <c r="L26" s="23">
        <v>88834</v>
      </c>
      <c r="M26" s="23">
        <v>66804</v>
      </c>
      <c r="N26" s="18" t="s">
        <v>37</v>
      </c>
      <c r="O26" s="41">
        <v>72682</v>
      </c>
      <c r="P26" s="12">
        <v>54657</v>
      </c>
      <c r="Q26" s="10" t="s">
        <v>40</v>
      </c>
      <c r="R26" s="11">
        <v>354.55</v>
      </c>
      <c r="S26" s="41">
        <v>80759</v>
      </c>
      <c r="T26" s="12">
        <v>60731</v>
      </c>
      <c r="U26" s="10" t="s">
        <v>40</v>
      </c>
      <c r="V26" s="11">
        <v>393.95</v>
      </c>
      <c r="W26" s="17" t="s">
        <v>37</v>
      </c>
      <c r="X26" s="17" t="s">
        <v>37</v>
      </c>
      <c r="Y26" s="11" t="s">
        <v>37</v>
      </c>
      <c r="Z26" s="11">
        <v>0</v>
      </c>
      <c r="AA26" s="11" t="s">
        <v>185</v>
      </c>
      <c r="AB26" s="46" t="s">
        <v>186</v>
      </c>
      <c r="AC26" s="48" t="str">
        <f t="shared" si="0"/>
        <v>BookWeb Pro</v>
      </c>
    </row>
    <row r="27" spans="1:29" ht="17.100000000000001" customHeight="1" x14ac:dyDescent="0.15">
      <c r="A27" s="7" t="s">
        <v>181</v>
      </c>
      <c r="B27" s="8">
        <v>9781118929797</v>
      </c>
      <c r="C27" s="9" t="s">
        <v>187</v>
      </c>
      <c r="D27" s="11" t="s">
        <v>188</v>
      </c>
      <c r="E27" s="15" t="s">
        <v>189</v>
      </c>
      <c r="F27" s="10">
        <v>201911</v>
      </c>
      <c r="G27" s="11" t="s">
        <v>37</v>
      </c>
      <c r="H27" s="11" t="s">
        <v>38</v>
      </c>
      <c r="I27" s="15" t="s">
        <v>39</v>
      </c>
      <c r="J27" s="23">
        <v>104101</v>
      </c>
      <c r="K27" s="23">
        <v>83281</v>
      </c>
      <c r="L27" s="23">
        <v>115669</v>
      </c>
      <c r="M27" s="23">
        <v>86983</v>
      </c>
      <c r="N27" s="18" t="s">
        <v>37</v>
      </c>
      <c r="O27" s="41">
        <v>94638</v>
      </c>
      <c r="P27" s="12">
        <v>75710</v>
      </c>
      <c r="Q27" s="10" t="s">
        <v>40</v>
      </c>
      <c r="R27" s="11">
        <v>461.65</v>
      </c>
      <c r="S27" s="41">
        <v>105154</v>
      </c>
      <c r="T27" s="12">
        <v>79076</v>
      </c>
      <c r="U27" s="10" t="s">
        <v>40</v>
      </c>
      <c r="V27" s="11">
        <v>512.95000000000005</v>
      </c>
      <c r="W27" s="17" t="s">
        <v>37</v>
      </c>
      <c r="X27" s="17" t="s">
        <v>37</v>
      </c>
      <c r="Y27" s="11" t="s">
        <v>37</v>
      </c>
      <c r="Z27" s="11" t="s">
        <v>190</v>
      </c>
      <c r="AA27" s="11" t="s">
        <v>185</v>
      </c>
      <c r="AB27" s="46" t="s">
        <v>191</v>
      </c>
      <c r="AC27" s="48" t="str">
        <f t="shared" si="0"/>
        <v>BookWeb Pro</v>
      </c>
    </row>
    <row r="28" spans="1:29" ht="17.100000000000001" customHeight="1" x14ac:dyDescent="0.15">
      <c r="A28" s="7" t="s">
        <v>192</v>
      </c>
      <c r="B28" s="8">
        <v>9781118970744</v>
      </c>
      <c r="C28" s="9" t="s">
        <v>193</v>
      </c>
      <c r="D28" s="11" t="s">
        <v>194</v>
      </c>
      <c r="E28" s="15" t="s">
        <v>195</v>
      </c>
      <c r="F28" s="10">
        <v>202010</v>
      </c>
      <c r="G28" s="11" t="s">
        <v>37</v>
      </c>
      <c r="H28" s="11" t="s">
        <v>38</v>
      </c>
      <c r="I28" s="15" t="s">
        <v>39</v>
      </c>
      <c r="J28" s="23">
        <v>158301</v>
      </c>
      <c r="K28" s="23">
        <v>126640</v>
      </c>
      <c r="L28" s="23">
        <v>175890</v>
      </c>
      <c r="M28" s="23">
        <v>132268</v>
      </c>
      <c r="N28" s="18">
        <v>154562</v>
      </c>
      <c r="O28" s="41">
        <v>143910</v>
      </c>
      <c r="P28" s="12">
        <v>115128</v>
      </c>
      <c r="Q28" s="10" t="s">
        <v>40</v>
      </c>
      <c r="R28" s="11">
        <v>702</v>
      </c>
      <c r="S28" s="41">
        <v>159900</v>
      </c>
      <c r="T28" s="12">
        <v>120244</v>
      </c>
      <c r="U28" s="10" t="s">
        <v>40</v>
      </c>
      <c r="V28" s="11">
        <v>780</v>
      </c>
      <c r="W28" s="17">
        <v>780</v>
      </c>
      <c r="X28" s="17" t="s">
        <v>37</v>
      </c>
      <c r="Y28" s="11" t="s">
        <v>37</v>
      </c>
      <c r="Z28" s="11" t="s">
        <v>196</v>
      </c>
      <c r="AA28" s="11" t="s">
        <v>197</v>
      </c>
      <c r="AB28" s="46" t="s">
        <v>198</v>
      </c>
      <c r="AC28" s="48" t="str">
        <f t="shared" si="0"/>
        <v>BookWeb Pro</v>
      </c>
    </row>
    <row r="29" spans="1:29" ht="17.100000000000001" customHeight="1" x14ac:dyDescent="0.15">
      <c r="A29" s="7" t="s">
        <v>199</v>
      </c>
      <c r="B29" s="8">
        <v>9781119161899</v>
      </c>
      <c r="C29" s="9" t="s">
        <v>200</v>
      </c>
      <c r="D29" s="11" t="s">
        <v>201</v>
      </c>
      <c r="E29" s="15" t="s">
        <v>202</v>
      </c>
      <c r="F29" s="10">
        <v>202003</v>
      </c>
      <c r="G29" s="11" t="s">
        <v>37</v>
      </c>
      <c r="H29" s="11" t="s">
        <v>38</v>
      </c>
      <c r="I29" s="15" t="s">
        <v>203</v>
      </c>
      <c r="J29" s="23">
        <v>404873</v>
      </c>
      <c r="K29" s="23">
        <v>323898</v>
      </c>
      <c r="L29" s="23">
        <v>449860</v>
      </c>
      <c r="M29" s="23">
        <v>338295</v>
      </c>
      <c r="N29" s="18" t="s">
        <v>37</v>
      </c>
      <c r="O29" s="41">
        <v>368067</v>
      </c>
      <c r="P29" s="12">
        <v>294453</v>
      </c>
      <c r="Q29" s="10" t="s">
        <v>40</v>
      </c>
      <c r="R29" s="11">
        <v>1795.45</v>
      </c>
      <c r="S29" s="41">
        <v>408964</v>
      </c>
      <c r="T29" s="12">
        <v>307541</v>
      </c>
      <c r="U29" s="10" t="s">
        <v>40</v>
      </c>
      <c r="V29" s="11">
        <v>1994.95</v>
      </c>
      <c r="W29" s="17" t="s">
        <v>37</v>
      </c>
      <c r="X29" s="17" t="s">
        <v>37</v>
      </c>
      <c r="Y29" s="11" t="s">
        <v>37</v>
      </c>
      <c r="Z29" s="11" t="s">
        <v>204</v>
      </c>
      <c r="AA29" s="11" t="s">
        <v>205</v>
      </c>
      <c r="AB29" s="46" t="s">
        <v>206</v>
      </c>
      <c r="AC29" s="48" t="str">
        <f t="shared" si="0"/>
        <v>BookWeb Pro</v>
      </c>
    </row>
    <row r="30" spans="1:29" ht="17.100000000000001" customHeight="1" x14ac:dyDescent="0.15">
      <c r="A30" s="7" t="s">
        <v>207</v>
      </c>
      <c r="B30" s="8">
        <v>9781118482728</v>
      </c>
      <c r="C30" s="9" t="s">
        <v>208</v>
      </c>
      <c r="D30" s="11" t="s">
        <v>209</v>
      </c>
      <c r="E30" s="15" t="s">
        <v>210</v>
      </c>
      <c r="F30" s="10">
        <v>202105</v>
      </c>
      <c r="G30" s="11" t="s">
        <v>37</v>
      </c>
      <c r="H30" s="11" t="s">
        <v>38</v>
      </c>
      <c r="I30" s="15" t="s">
        <v>39</v>
      </c>
      <c r="J30" s="23">
        <v>70208</v>
      </c>
      <c r="K30" s="23">
        <v>52796</v>
      </c>
      <c r="L30" s="23">
        <v>78010</v>
      </c>
      <c r="M30" s="23">
        <v>58664</v>
      </c>
      <c r="N30" s="18">
        <v>68552</v>
      </c>
      <c r="O30" s="41">
        <v>63826</v>
      </c>
      <c r="P30" s="12">
        <v>47997</v>
      </c>
      <c r="Q30" s="10" t="s">
        <v>40</v>
      </c>
      <c r="R30" s="11">
        <v>311.35000000000002</v>
      </c>
      <c r="S30" s="41">
        <v>70919</v>
      </c>
      <c r="T30" s="12">
        <v>53331</v>
      </c>
      <c r="U30" s="10" t="s">
        <v>40</v>
      </c>
      <c r="V30" s="11">
        <v>345.95</v>
      </c>
      <c r="W30" s="17">
        <v>345.95</v>
      </c>
      <c r="X30" s="17" t="s">
        <v>37</v>
      </c>
      <c r="Y30" s="11" t="s">
        <v>37</v>
      </c>
      <c r="Z30" s="11" t="s">
        <v>211</v>
      </c>
      <c r="AA30" s="11" t="s">
        <v>212</v>
      </c>
      <c r="AB30" s="46" t="s">
        <v>213</v>
      </c>
      <c r="AC30" s="48" t="str">
        <f t="shared" si="0"/>
        <v>BookWeb Pro</v>
      </c>
    </row>
    <row r="31" spans="1:29" ht="17.100000000000001" customHeight="1" x14ac:dyDescent="0.15">
      <c r="A31" s="7" t="s">
        <v>214</v>
      </c>
      <c r="B31" s="8">
        <v>9781119057833</v>
      </c>
      <c r="C31" s="9" t="s">
        <v>215</v>
      </c>
      <c r="D31" s="11" t="s">
        <v>216</v>
      </c>
      <c r="E31" s="15" t="s">
        <v>217</v>
      </c>
      <c r="F31" s="10">
        <v>202101</v>
      </c>
      <c r="G31" s="11" t="s">
        <v>37</v>
      </c>
      <c r="H31" s="11" t="s">
        <v>38</v>
      </c>
      <c r="I31" s="15" t="s">
        <v>39</v>
      </c>
      <c r="J31" s="23">
        <v>137385</v>
      </c>
      <c r="K31" s="23">
        <v>109908</v>
      </c>
      <c r="L31" s="23">
        <v>152651</v>
      </c>
      <c r="M31" s="23">
        <v>114793</v>
      </c>
      <c r="N31" s="18">
        <v>134142</v>
      </c>
      <c r="O31" s="41">
        <v>124896</v>
      </c>
      <c r="P31" s="12">
        <v>99917</v>
      </c>
      <c r="Q31" s="10" t="s">
        <v>40</v>
      </c>
      <c r="R31" s="11">
        <v>609.25</v>
      </c>
      <c r="S31" s="41">
        <v>138774</v>
      </c>
      <c r="T31" s="12">
        <v>104358</v>
      </c>
      <c r="U31" s="10" t="s">
        <v>40</v>
      </c>
      <c r="V31" s="11">
        <v>676.95</v>
      </c>
      <c r="W31" s="17">
        <v>676.95</v>
      </c>
      <c r="X31" s="17" t="s">
        <v>37</v>
      </c>
      <c r="Y31" s="11" t="s">
        <v>37</v>
      </c>
      <c r="Z31" s="11" t="s">
        <v>218</v>
      </c>
      <c r="AA31" s="11" t="s">
        <v>219</v>
      </c>
      <c r="AB31" s="46" t="s">
        <v>220</v>
      </c>
      <c r="AC31" s="48" t="str">
        <f t="shared" si="0"/>
        <v>BookWeb Pro</v>
      </c>
    </row>
    <row r="32" spans="1:29" ht="17.100000000000001" customHeight="1" x14ac:dyDescent="0.15">
      <c r="A32" s="7" t="s">
        <v>214</v>
      </c>
      <c r="B32" s="8">
        <v>9781119159285</v>
      </c>
      <c r="C32" s="9" t="s">
        <v>221</v>
      </c>
      <c r="D32" s="11" t="s">
        <v>222</v>
      </c>
      <c r="E32" s="15" t="s">
        <v>223</v>
      </c>
      <c r="F32" s="10">
        <v>202011</v>
      </c>
      <c r="G32" s="11" t="s">
        <v>48</v>
      </c>
      <c r="H32" s="11" t="s">
        <v>38</v>
      </c>
      <c r="I32" s="15" t="s">
        <v>39</v>
      </c>
      <c r="J32" s="23">
        <v>64729</v>
      </c>
      <c r="K32" s="23">
        <v>48676</v>
      </c>
      <c r="L32" s="23">
        <v>71922</v>
      </c>
      <c r="M32" s="23">
        <v>54085</v>
      </c>
      <c r="N32" s="18">
        <v>63202</v>
      </c>
      <c r="O32" s="41">
        <v>58845</v>
      </c>
      <c r="P32" s="12">
        <v>44251</v>
      </c>
      <c r="Q32" s="10" t="s">
        <v>40</v>
      </c>
      <c r="R32" s="11">
        <v>287.05</v>
      </c>
      <c r="S32" s="41">
        <v>65384</v>
      </c>
      <c r="T32" s="12">
        <v>49169</v>
      </c>
      <c r="U32" s="10" t="s">
        <v>40</v>
      </c>
      <c r="V32" s="11">
        <v>318.95</v>
      </c>
      <c r="W32" s="17">
        <v>318.95</v>
      </c>
      <c r="X32" s="17" t="s">
        <v>37</v>
      </c>
      <c r="Y32" s="11" t="s">
        <v>37</v>
      </c>
      <c r="Z32" s="11" t="s">
        <v>224</v>
      </c>
      <c r="AA32" s="11" t="s">
        <v>219</v>
      </c>
      <c r="AB32" s="46" t="s">
        <v>225</v>
      </c>
      <c r="AC32" s="48" t="str">
        <f t="shared" si="0"/>
        <v>BookWeb Pro</v>
      </c>
    </row>
    <row r="33" spans="1:29" ht="17.100000000000001" customHeight="1" x14ac:dyDescent="0.15">
      <c r="A33" s="7" t="s">
        <v>214</v>
      </c>
      <c r="B33" s="8">
        <v>9781119139683</v>
      </c>
      <c r="C33" s="9" t="s">
        <v>226</v>
      </c>
      <c r="D33" s="11" t="s">
        <v>227</v>
      </c>
      <c r="E33" s="15" t="s">
        <v>228</v>
      </c>
      <c r="F33" s="10">
        <v>201904</v>
      </c>
      <c r="G33" s="11" t="s">
        <v>37</v>
      </c>
      <c r="H33" s="11" t="s">
        <v>38</v>
      </c>
      <c r="I33" s="15" t="s">
        <v>39</v>
      </c>
      <c r="J33" s="23">
        <v>65337</v>
      </c>
      <c r="K33" s="23">
        <v>52270</v>
      </c>
      <c r="L33" s="23">
        <v>72598</v>
      </c>
      <c r="M33" s="23">
        <v>54594</v>
      </c>
      <c r="N33" s="18">
        <v>63796</v>
      </c>
      <c r="O33" s="41">
        <v>59398</v>
      </c>
      <c r="P33" s="12">
        <v>47519</v>
      </c>
      <c r="Q33" s="10" t="s">
        <v>40</v>
      </c>
      <c r="R33" s="11">
        <v>289.75</v>
      </c>
      <c r="S33" s="41">
        <v>65999</v>
      </c>
      <c r="T33" s="12">
        <v>49631</v>
      </c>
      <c r="U33" s="10" t="s">
        <v>40</v>
      </c>
      <c r="V33" s="11">
        <v>321.95</v>
      </c>
      <c r="W33" s="17">
        <v>321.95</v>
      </c>
      <c r="X33" s="17" t="s">
        <v>37</v>
      </c>
      <c r="Y33" s="11" t="s">
        <v>37</v>
      </c>
      <c r="Z33" s="11" t="s">
        <v>229</v>
      </c>
      <c r="AA33" s="11" t="s">
        <v>219</v>
      </c>
      <c r="AB33" s="46" t="s">
        <v>230</v>
      </c>
      <c r="AC33" s="48" t="str">
        <f t="shared" si="0"/>
        <v>BookWeb Pro</v>
      </c>
    </row>
    <row r="34" spans="1:29" ht="17.100000000000001" customHeight="1" x14ac:dyDescent="0.15">
      <c r="A34" s="7" t="s">
        <v>231</v>
      </c>
      <c r="B34" s="8">
        <v>9781119438557</v>
      </c>
      <c r="C34" s="9" t="s">
        <v>232</v>
      </c>
      <c r="D34" s="11" t="s">
        <v>233</v>
      </c>
      <c r="E34" s="15" t="s">
        <v>234</v>
      </c>
      <c r="F34" s="10">
        <v>202009</v>
      </c>
      <c r="G34" s="11" t="s">
        <v>37</v>
      </c>
      <c r="H34" s="11" t="s">
        <v>38</v>
      </c>
      <c r="I34" s="15" t="s">
        <v>203</v>
      </c>
      <c r="J34" s="23">
        <v>139617</v>
      </c>
      <c r="K34" s="23">
        <v>111694</v>
      </c>
      <c r="L34" s="23">
        <v>155131</v>
      </c>
      <c r="M34" s="23">
        <v>116659</v>
      </c>
      <c r="N34" s="18">
        <v>132755</v>
      </c>
      <c r="O34" s="41">
        <v>126925</v>
      </c>
      <c r="P34" s="12">
        <v>101540</v>
      </c>
      <c r="Q34" s="10" t="s">
        <v>40</v>
      </c>
      <c r="R34" s="11">
        <v>619.15</v>
      </c>
      <c r="S34" s="41">
        <v>141029</v>
      </c>
      <c r="T34" s="12">
        <v>106054</v>
      </c>
      <c r="U34" s="10" t="s">
        <v>40</v>
      </c>
      <c r="V34" s="11">
        <v>687.95</v>
      </c>
      <c r="W34" s="17">
        <v>669.95</v>
      </c>
      <c r="X34" s="17" t="s">
        <v>37</v>
      </c>
      <c r="Y34" s="11" t="s">
        <v>37</v>
      </c>
      <c r="Z34" s="11" t="s">
        <v>235</v>
      </c>
      <c r="AA34" s="11" t="s">
        <v>236</v>
      </c>
      <c r="AB34" s="46" t="s">
        <v>237</v>
      </c>
      <c r="AC34" s="48" t="str">
        <f t="shared" si="0"/>
        <v>BookWeb Pro</v>
      </c>
    </row>
    <row r="35" spans="1:29" ht="17.100000000000001" customHeight="1" x14ac:dyDescent="0.15">
      <c r="A35" s="7" t="s">
        <v>238</v>
      </c>
      <c r="B35" s="8">
        <v>9781118568453</v>
      </c>
      <c r="C35" s="9" t="s">
        <v>239</v>
      </c>
      <c r="D35" s="11" t="s">
        <v>240</v>
      </c>
      <c r="E35" s="15" t="s">
        <v>241</v>
      </c>
      <c r="F35" s="10">
        <v>201904</v>
      </c>
      <c r="G35" s="11" t="s">
        <v>37</v>
      </c>
      <c r="H35" s="11" t="s">
        <v>38</v>
      </c>
      <c r="I35" s="15" t="s">
        <v>39</v>
      </c>
      <c r="J35" s="23">
        <v>169451</v>
      </c>
      <c r="K35" s="23">
        <v>135560</v>
      </c>
      <c r="L35" s="23">
        <v>188280</v>
      </c>
      <c r="M35" s="23">
        <v>141586</v>
      </c>
      <c r="N35" s="18" t="s">
        <v>37</v>
      </c>
      <c r="O35" s="41">
        <v>154047</v>
      </c>
      <c r="P35" s="12">
        <v>123237</v>
      </c>
      <c r="Q35" s="10" t="s">
        <v>40</v>
      </c>
      <c r="R35" s="11">
        <v>751.45</v>
      </c>
      <c r="S35" s="41">
        <v>171164</v>
      </c>
      <c r="T35" s="12">
        <v>128715</v>
      </c>
      <c r="U35" s="10" t="s">
        <v>40</v>
      </c>
      <c r="V35" s="11">
        <v>834.95</v>
      </c>
      <c r="W35" s="17" t="s">
        <v>37</v>
      </c>
      <c r="X35" s="17" t="s">
        <v>37</v>
      </c>
      <c r="Y35" s="11" t="s">
        <v>37</v>
      </c>
      <c r="Z35" s="11" t="s">
        <v>242</v>
      </c>
      <c r="AA35" s="11" t="s">
        <v>243</v>
      </c>
      <c r="AB35" s="46" t="s">
        <v>244</v>
      </c>
      <c r="AC35" s="48" t="str">
        <f t="shared" si="0"/>
        <v>BookWeb Pro</v>
      </c>
    </row>
    <row r="36" spans="1:29" ht="17.100000000000001" customHeight="1" x14ac:dyDescent="0.15">
      <c r="A36" s="7" t="s">
        <v>245</v>
      </c>
      <c r="B36" s="8">
        <v>9781119507482</v>
      </c>
      <c r="C36" s="9" t="s">
        <v>246</v>
      </c>
      <c r="D36" s="11" t="s">
        <v>247</v>
      </c>
      <c r="E36" s="15" t="s">
        <v>248</v>
      </c>
      <c r="F36" s="10">
        <v>202106</v>
      </c>
      <c r="G36" s="11" t="s">
        <v>37</v>
      </c>
      <c r="H36" s="11" t="s">
        <v>38</v>
      </c>
      <c r="I36" s="15" t="s">
        <v>203</v>
      </c>
      <c r="J36" s="23">
        <v>230133</v>
      </c>
      <c r="K36" s="23">
        <v>173059</v>
      </c>
      <c r="L36" s="23">
        <v>255704</v>
      </c>
      <c r="M36" s="23">
        <v>192289</v>
      </c>
      <c r="N36" s="18" t="s">
        <v>37</v>
      </c>
      <c r="O36" s="41">
        <v>209212</v>
      </c>
      <c r="P36" s="12">
        <v>157327</v>
      </c>
      <c r="Q36" s="10" t="s">
        <v>40</v>
      </c>
      <c r="R36" s="11">
        <v>1020.55</v>
      </c>
      <c r="S36" s="41">
        <v>232459</v>
      </c>
      <c r="T36" s="12">
        <v>174809</v>
      </c>
      <c r="U36" s="10" t="s">
        <v>40</v>
      </c>
      <c r="V36" s="11">
        <v>1133.95</v>
      </c>
      <c r="W36" s="17" t="s">
        <v>37</v>
      </c>
      <c r="X36" s="17" t="s">
        <v>37</v>
      </c>
      <c r="Y36" s="11" t="s">
        <v>37</v>
      </c>
      <c r="Z36" s="11" t="s">
        <v>249</v>
      </c>
      <c r="AA36" s="11" t="s">
        <v>250</v>
      </c>
      <c r="AB36" s="46" t="s">
        <v>251</v>
      </c>
      <c r="AC36" s="48" t="str">
        <f t="shared" si="0"/>
        <v>BookWeb Pro</v>
      </c>
    </row>
    <row r="37" spans="1:29" ht="17.100000000000001" customHeight="1" x14ac:dyDescent="0.15">
      <c r="A37" s="7" t="s">
        <v>252</v>
      </c>
      <c r="B37" s="8">
        <v>9781119143772</v>
      </c>
      <c r="C37" s="9" t="s">
        <v>253</v>
      </c>
      <c r="D37" s="11" t="s">
        <v>254</v>
      </c>
      <c r="E37" s="15" t="s">
        <v>255</v>
      </c>
      <c r="F37" s="10">
        <v>202010</v>
      </c>
      <c r="G37" s="11" t="s">
        <v>37</v>
      </c>
      <c r="H37" s="11" t="s">
        <v>38</v>
      </c>
      <c r="I37" s="15" t="s">
        <v>203</v>
      </c>
      <c r="J37" s="23">
        <v>192802</v>
      </c>
      <c r="K37" s="23">
        <v>154242</v>
      </c>
      <c r="L37" s="23">
        <v>214225</v>
      </c>
      <c r="M37" s="23">
        <v>161097</v>
      </c>
      <c r="N37" s="18">
        <v>237788</v>
      </c>
      <c r="O37" s="41">
        <v>175275</v>
      </c>
      <c r="P37" s="12">
        <v>140220</v>
      </c>
      <c r="Q37" s="10" t="s">
        <v>40</v>
      </c>
      <c r="R37" s="11">
        <v>855</v>
      </c>
      <c r="S37" s="41">
        <v>194750</v>
      </c>
      <c r="T37" s="12">
        <v>146452</v>
      </c>
      <c r="U37" s="10" t="s">
        <v>40</v>
      </c>
      <c r="V37" s="11">
        <v>950</v>
      </c>
      <c r="W37" s="17">
        <v>1200</v>
      </c>
      <c r="X37" s="17" t="s">
        <v>37</v>
      </c>
      <c r="Y37" s="11" t="s">
        <v>37</v>
      </c>
      <c r="Z37" s="11" t="s">
        <v>256</v>
      </c>
      <c r="AA37" s="11" t="s">
        <v>257</v>
      </c>
      <c r="AB37" s="46" t="s">
        <v>258</v>
      </c>
      <c r="AC37" s="48" t="str">
        <f t="shared" si="0"/>
        <v>BookWeb Pro</v>
      </c>
    </row>
    <row r="38" spans="1:29" ht="17.100000000000001" customHeight="1" x14ac:dyDescent="0.15">
      <c r="A38" s="7" t="s">
        <v>252</v>
      </c>
      <c r="B38" s="8">
        <v>9781119300755</v>
      </c>
      <c r="C38" s="9" t="s">
        <v>259</v>
      </c>
      <c r="D38" s="11" t="s">
        <v>260</v>
      </c>
      <c r="E38" s="15" t="s">
        <v>261</v>
      </c>
      <c r="F38" s="10">
        <v>202004</v>
      </c>
      <c r="G38" s="11" t="s">
        <v>37</v>
      </c>
      <c r="H38" s="11" t="s">
        <v>38</v>
      </c>
      <c r="I38" s="15" t="s">
        <v>39</v>
      </c>
      <c r="J38" s="23">
        <v>298324</v>
      </c>
      <c r="K38" s="23">
        <v>238659</v>
      </c>
      <c r="L38" s="23">
        <v>331472</v>
      </c>
      <c r="M38" s="23">
        <v>249267</v>
      </c>
      <c r="N38" s="18" t="s">
        <v>37</v>
      </c>
      <c r="O38" s="41">
        <v>271204</v>
      </c>
      <c r="P38" s="12">
        <v>216963</v>
      </c>
      <c r="Q38" s="10" t="s">
        <v>40</v>
      </c>
      <c r="R38" s="11">
        <v>1322.95</v>
      </c>
      <c r="S38" s="41">
        <v>301339</v>
      </c>
      <c r="T38" s="12">
        <v>226607</v>
      </c>
      <c r="U38" s="10" t="s">
        <v>40</v>
      </c>
      <c r="V38" s="11">
        <v>1469.95</v>
      </c>
      <c r="W38" s="17" t="s">
        <v>37</v>
      </c>
      <c r="X38" s="17" t="s">
        <v>37</v>
      </c>
      <c r="Y38" s="11" t="s">
        <v>37</v>
      </c>
      <c r="Z38" s="11" t="s">
        <v>262</v>
      </c>
      <c r="AA38" s="11" t="s">
        <v>257</v>
      </c>
      <c r="AB38" s="46" t="s">
        <v>263</v>
      </c>
      <c r="AC38" s="48" t="str">
        <f t="shared" si="0"/>
        <v>BookWeb Pro</v>
      </c>
    </row>
    <row r="39" spans="1:29" ht="17.100000000000001" customHeight="1" x14ac:dyDescent="0.15">
      <c r="A39" s="7" t="s">
        <v>264</v>
      </c>
      <c r="B39" s="8">
        <v>9781119643050</v>
      </c>
      <c r="C39" s="9" t="s">
        <v>265</v>
      </c>
      <c r="D39" s="11" t="s">
        <v>266</v>
      </c>
      <c r="E39" s="15" t="s">
        <v>267</v>
      </c>
      <c r="F39" s="10">
        <v>202205</v>
      </c>
      <c r="G39" s="11" t="s">
        <v>37</v>
      </c>
      <c r="H39" s="11" t="s">
        <v>38</v>
      </c>
      <c r="I39" s="15" t="s">
        <v>203</v>
      </c>
      <c r="J39" s="23">
        <v>164377</v>
      </c>
      <c r="K39" s="23">
        <v>123611</v>
      </c>
      <c r="L39" s="23">
        <v>182642</v>
      </c>
      <c r="M39" s="23">
        <v>137347</v>
      </c>
      <c r="N39" s="18" t="s">
        <v>37</v>
      </c>
      <c r="O39" s="41">
        <v>149434</v>
      </c>
      <c r="P39" s="12">
        <v>112374</v>
      </c>
      <c r="Q39" s="10" t="s">
        <v>40</v>
      </c>
      <c r="R39" s="11">
        <v>728.95</v>
      </c>
      <c r="S39" s="41">
        <v>166039</v>
      </c>
      <c r="T39" s="12">
        <v>124861</v>
      </c>
      <c r="U39" s="10" t="s">
        <v>40</v>
      </c>
      <c r="V39" s="11">
        <v>809.95</v>
      </c>
      <c r="W39" s="17" t="s">
        <v>37</v>
      </c>
      <c r="X39" s="17" t="s">
        <v>37</v>
      </c>
      <c r="Y39" s="11" t="s">
        <v>37</v>
      </c>
      <c r="Z39" s="11" t="s">
        <v>57</v>
      </c>
      <c r="AA39" s="11" t="s">
        <v>268</v>
      </c>
      <c r="AB39" s="46" t="s">
        <v>269</v>
      </c>
      <c r="AC39" s="48" t="str">
        <f t="shared" si="0"/>
        <v>BookWeb Pro</v>
      </c>
    </row>
    <row r="40" spans="1:29" ht="17.100000000000001" customHeight="1" x14ac:dyDescent="0.15">
      <c r="A40" s="7" t="s">
        <v>270</v>
      </c>
      <c r="B40" s="8">
        <v>9781119422624</v>
      </c>
      <c r="C40" s="9" t="s">
        <v>271</v>
      </c>
      <c r="D40" s="11" t="s">
        <v>272</v>
      </c>
      <c r="E40" s="15" t="s">
        <v>273</v>
      </c>
      <c r="F40" s="10">
        <v>201904</v>
      </c>
      <c r="G40" s="11" t="s">
        <v>37</v>
      </c>
      <c r="H40" s="11" t="s">
        <v>38</v>
      </c>
      <c r="I40" s="15" t="s">
        <v>203</v>
      </c>
      <c r="J40" s="23">
        <v>79138</v>
      </c>
      <c r="K40" s="23">
        <v>63310</v>
      </c>
      <c r="L40" s="23">
        <v>87932</v>
      </c>
      <c r="M40" s="23">
        <v>66125</v>
      </c>
      <c r="N40" s="18">
        <v>77271</v>
      </c>
      <c r="O40" s="41">
        <v>71944</v>
      </c>
      <c r="P40" s="12">
        <v>57555</v>
      </c>
      <c r="Q40" s="10" t="s">
        <v>40</v>
      </c>
      <c r="R40" s="11">
        <v>350.95</v>
      </c>
      <c r="S40" s="41">
        <v>79939</v>
      </c>
      <c r="T40" s="12">
        <v>60114</v>
      </c>
      <c r="U40" s="10" t="s">
        <v>40</v>
      </c>
      <c r="V40" s="11">
        <v>389.95</v>
      </c>
      <c r="W40" s="17">
        <v>389.95</v>
      </c>
      <c r="X40" s="17" t="s">
        <v>37</v>
      </c>
      <c r="Y40" s="11" t="s">
        <v>37</v>
      </c>
      <c r="Z40" s="11" t="s">
        <v>274</v>
      </c>
      <c r="AA40" s="11" t="s">
        <v>275</v>
      </c>
      <c r="AB40" s="46" t="s">
        <v>276</v>
      </c>
      <c r="AC40" s="48" t="str">
        <f t="shared" si="0"/>
        <v>BookWeb Pro</v>
      </c>
    </row>
    <row r="41" spans="1:29" ht="17.100000000000001" customHeight="1" x14ac:dyDescent="0.15">
      <c r="A41" s="7" t="s">
        <v>277</v>
      </c>
      <c r="B41" s="8">
        <v>9781119518044</v>
      </c>
      <c r="C41" s="9" t="s">
        <v>278</v>
      </c>
      <c r="D41" s="11" t="s">
        <v>279</v>
      </c>
      <c r="E41" s="15" t="s">
        <v>280</v>
      </c>
      <c r="F41" s="10">
        <v>202107</v>
      </c>
      <c r="G41" s="11" t="s">
        <v>37</v>
      </c>
      <c r="H41" s="11" t="s">
        <v>38</v>
      </c>
      <c r="I41" s="15" t="s">
        <v>203</v>
      </c>
      <c r="J41" s="23">
        <v>237642</v>
      </c>
      <c r="K41" s="23">
        <v>178707</v>
      </c>
      <c r="L41" s="23">
        <v>264048</v>
      </c>
      <c r="M41" s="23">
        <v>198564</v>
      </c>
      <c r="N41" s="18" t="s">
        <v>37</v>
      </c>
      <c r="O41" s="41">
        <v>216039</v>
      </c>
      <c r="P41" s="12">
        <v>162461</v>
      </c>
      <c r="Q41" s="10" t="s">
        <v>40</v>
      </c>
      <c r="R41" s="11">
        <v>1053.8499999999999</v>
      </c>
      <c r="S41" s="41">
        <v>240044</v>
      </c>
      <c r="T41" s="12">
        <v>180513</v>
      </c>
      <c r="U41" s="10" t="s">
        <v>40</v>
      </c>
      <c r="V41" s="11">
        <v>1170.95</v>
      </c>
      <c r="W41" s="17" t="s">
        <v>37</v>
      </c>
      <c r="X41" s="17" t="s">
        <v>37</v>
      </c>
      <c r="Y41" s="11" t="s">
        <v>37</v>
      </c>
      <c r="Z41" s="11" t="s">
        <v>281</v>
      </c>
      <c r="AA41" s="11" t="s">
        <v>282</v>
      </c>
      <c r="AB41" s="46" t="s">
        <v>283</v>
      </c>
      <c r="AC41" s="48" t="str">
        <f t="shared" si="0"/>
        <v>BookWeb Pro</v>
      </c>
    </row>
    <row r="42" spans="1:29" ht="17.100000000000001" customHeight="1" x14ac:dyDescent="0.15">
      <c r="A42" s="7" t="s">
        <v>277</v>
      </c>
      <c r="B42" s="8">
        <v>9781119311782</v>
      </c>
      <c r="C42" s="9" t="s">
        <v>284</v>
      </c>
      <c r="D42" s="11" t="s">
        <v>285</v>
      </c>
      <c r="E42" s="15" t="s">
        <v>286</v>
      </c>
      <c r="F42" s="10">
        <v>201911</v>
      </c>
      <c r="G42" s="11" t="s">
        <v>37</v>
      </c>
      <c r="H42" s="11" t="s">
        <v>38</v>
      </c>
      <c r="I42" s="15" t="s">
        <v>203</v>
      </c>
      <c r="J42" s="23">
        <v>213085</v>
      </c>
      <c r="K42" s="23">
        <v>160240</v>
      </c>
      <c r="L42" s="23">
        <v>236762</v>
      </c>
      <c r="M42" s="23">
        <v>178046</v>
      </c>
      <c r="N42" s="18" t="s">
        <v>37</v>
      </c>
      <c r="O42" s="41">
        <v>193714</v>
      </c>
      <c r="P42" s="12">
        <v>145673</v>
      </c>
      <c r="Q42" s="10" t="s">
        <v>40</v>
      </c>
      <c r="R42" s="11">
        <v>944.95</v>
      </c>
      <c r="S42" s="41">
        <v>215239</v>
      </c>
      <c r="T42" s="12">
        <v>161860</v>
      </c>
      <c r="U42" s="10" t="s">
        <v>40</v>
      </c>
      <c r="V42" s="11">
        <v>1049.95</v>
      </c>
      <c r="W42" s="17" t="s">
        <v>37</v>
      </c>
      <c r="X42" s="17" t="s">
        <v>37</v>
      </c>
      <c r="Y42" s="11" t="s">
        <v>37</v>
      </c>
      <c r="Z42" s="11" t="s">
        <v>287</v>
      </c>
      <c r="AA42" s="11" t="s">
        <v>282</v>
      </c>
      <c r="AB42" s="46" t="s">
        <v>288</v>
      </c>
      <c r="AC42" s="48" t="str">
        <f t="shared" si="0"/>
        <v>BookWeb Pro</v>
      </c>
    </row>
    <row r="43" spans="1:29" ht="17.100000000000001" customHeight="1" x14ac:dyDescent="0.15">
      <c r="A43" s="7" t="s">
        <v>277</v>
      </c>
      <c r="B43" s="8">
        <v>9781119352303</v>
      </c>
      <c r="C43" s="9" t="s">
        <v>289</v>
      </c>
      <c r="D43" s="11" t="s">
        <v>290</v>
      </c>
      <c r="E43" s="15" t="s">
        <v>291</v>
      </c>
      <c r="F43" s="10">
        <v>201903</v>
      </c>
      <c r="G43" s="11" t="s">
        <v>37</v>
      </c>
      <c r="H43" s="11" t="s">
        <v>38</v>
      </c>
      <c r="I43" s="15" t="s">
        <v>203</v>
      </c>
      <c r="J43" s="23">
        <v>260981</v>
      </c>
      <c r="K43" s="23">
        <v>196258</v>
      </c>
      <c r="L43" s="23">
        <v>289980</v>
      </c>
      <c r="M43" s="23">
        <v>218066</v>
      </c>
      <c r="N43" s="18" t="s">
        <v>37</v>
      </c>
      <c r="O43" s="41">
        <v>237256</v>
      </c>
      <c r="P43" s="12">
        <v>178417</v>
      </c>
      <c r="Q43" s="10" t="s">
        <v>40</v>
      </c>
      <c r="R43" s="11">
        <v>1157.3499999999999</v>
      </c>
      <c r="S43" s="41">
        <v>263619</v>
      </c>
      <c r="T43" s="12">
        <v>198242</v>
      </c>
      <c r="U43" s="10" t="s">
        <v>40</v>
      </c>
      <c r="V43" s="11">
        <v>1285.95</v>
      </c>
      <c r="W43" s="17" t="s">
        <v>37</v>
      </c>
      <c r="X43" s="17" t="s">
        <v>37</v>
      </c>
      <c r="Y43" s="11" t="s">
        <v>37</v>
      </c>
      <c r="Z43" s="11" t="s">
        <v>292</v>
      </c>
      <c r="AA43" s="11" t="s">
        <v>282</v>
      </c>
      <c r="AB43" s="46" t="s">
        <v>293</v>
      </c>
      <c r="AC43" s="48" t="str">
        <f t="shared" si="0"/>
        <v>BookWeb Pro</v>
      </c>
    </row>
    <row r="44" spans="1:29" ht="17.100000000000001" customHeight="1" x14ac:dyDescent="0.15">
      <c r="A44" s="7" t="s">
        <v>294</v>
      </c>
      <c r="B44" s="8">
        <v>9781119468738</v>
      </c>
      <c r="C44" s="9" t="s">
        <v>295</v>
      </c>
      <c r="D44" s="11" t="s">
        <v>296</v>
      </c>
      <c r="E44" s="15" t="s">
        <v>297</v>
      </c>
      <c r="F44" s="10">
        <v>202105</v>
      </c>
      <c r="G44" s="11" t="s">
        <v>37</v>
      </c>
      <c r="H44" s="11" t="s">
        <v>38</v>
      </c>
      <c r="I44" s="15" t="s">
        <v>203</v>
      </c>
      <c r="J44" s="23">
        <v>219173</v>
      </c>
      <c r="K44" s="23">
        <v>164818</v>
      </c>
      <c r="L44" s="23">
        <v>243527</v>
      </c>
      <c r="M44" s="23">
        <v>183133</v>
      </c>
      <c r="N44" s="18" t="s">
        <v>37</v>
      </c>
      <c r="O44" s="41">
        <v>199249</v>
      </c>
      <c r="P44" s="12">
        <v>149835</v>
      </c>
      <c r="Q44" s="10" t="s">
        <v>40</v>
      </c>
      <c r="R44" s="11">
        <v>971.95</v>
      </c>
      <c r="S44" s="41">
        <v>221389</v>
      </c>
      <c r="T44" s="12">
        <v>166485</v>
      </c>
      <c r="U44" s="10" t="s">
        <v>40</v>
      </c>
      <c r="V44" s="11">
        <v>1079.95</v>
      </c>
      <c r="W44" s="17" t="s">
        <v>37</v>
      </c>
      <c r="X44" s="17" t="s">
        <v>37</v>
      </c>
      <c r="Y44" s="11" t="s">
        <v>37</v>
      </c>
      <c r="Z44" s="11" t="s">
        <v>298</v>
      </c>
      <c r="AA44" s="11" t="s">
        <v>299</v>
      </c>
      <c r="AB44" s="46" t="s">
        <v>300</v>
      </c>
      <c r="AC44" s="48" t="str">
        <f t="shared" si="0"/>
        <v>BookWeb Pro</v>
      </c>
    </row>
    <row r="45" spans="1:29" ht="17.100000000000001" customHeight="1" x14ac:dyDescent="0.15">
      <c r="A45" s="7" t="s">
        <v>301</v>
      </c>
      <c r="B45" s="8">
        <v>9781119429142</v>
      </c>
      <c r="C45" s="9" t="s">
        <v>302</v>
      </c>
      <c r="D45" s="11" t="s">
        <v>303</v>
      </c>
      <c r="E45" s="15" t="s">
        <v>304</v>
      </c>
      <c r="F45" s="10">
        <v>201909</v>
      </c>
      <c r="G45" s="11" t="s">
        <v>305</v>
      </c>
      <c r="H45" s="11" t="s">
        <v>38</v>
      </c>
      <c r="I45" s="15" t="s">
        <v>203</v>
      </c>
      <c r="J45" s="23">
        <v>77108</v>
      </c>
      <c r="K45" s="23">
        <v>57986</v>
      </c>
      <c r="L45" s="23">
        <v>85677</v>
      </c>
      <c r="M45" s="23">
        <v>64430</v>
      </c>
      <c r="N45" s="18">
        <v>75289</v>
      </c>
      <c r="O45" s="41">
        <v>70099</v>
      </c>
      <c r="P45" s="12">
        <v>52715</v>
      </c>
      <c r="Q45" s="10" t="s">
        <v>40</v>
      </c>
      <c r="R45" s="11">
        <v>341.95</v>
      </c>
      <c r="S45" s="41">
        <v>77889</v>
      </c>
      <c r="T45" s="12">
        <v>58573</v>
      </c>
      <c r="U45" s="10" t="s">
        <v>40</v>
      </c>
      <c r="V45" s="11">
        <v>379.95</v>
      </c>
      <c r="W45" s="17">
        <v>379.95</v>
      </c>
      <c r="X45" s="17" t="s">
        <v>37</v>
      </c>
      <c r="Y45" s="11" t="s">
        <v>37</v>
      </c>
      <c r="Z45" s="11" t="s">
        <v>306</v>
      </c>
      <c r="AA45" s="11" t="s">
        <v>307</v>
      </c>
      <c r="AB45" s="46" t="s">
        <v>308</v>
      </c>
      <c r="AC45" s="48" t="str">
        <f t="shared" si="0"/>
        <v>BookWeb Pro</v>
      </c>
    </row>
  </sheetData>
  <autoFilter ref="A3:AC45" xr:uid="{00000000-0009-0000-0000-000000000000}"/>
  <mergeCells count="8">
    <mergeCell ref="Y1:AC1"/>
    <mergeCell ref="A1:B1"/>
    <mergeCell ref="W2:X2"/>
    <mergeCell ref="O2:R2"/>
    <mergeCell ref="J2:K2"/>
    <mergeCell ref="J1:R1"/>
    <mergeCell ref="S2:V2"/>
    <mergeCell ref="L2:M2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5" ma:contentTypeDescription="新しいドキュメントを作成します。" ma:contentTypeScope="" ma:versionID="b40cf133c782ddbff8faa7c9d09299a4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97da94d8a44c92326c5928b2d37561b8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83ECE-FD5A-4CD6-99D6-79606B8291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DACB94-474E-4B5A-8681-E6C142401F82}">
  <ds:schemaRefs>
    <ds:schemaRef ds:uri="http://schemas.microsoft.com/office/2006/metadata/properties"/>
    <ds:schemaRef ds:uri="http://schemas.microsoft.com/office/infopath/2007/PartnerControls"/>
    <ds:schemaRef ds:uri="472a4ffc-735f-4c55-96bd-3d43cfd721f4"/>
    <ds:schemaRef ds:uri="a51e9b84-0d65-4c4a-a814-9438be8277eb"/>
  </ds:schemaRefs>
</ds:datastoreItem>
</file>

<file path=customXml/itemProps3.xml><?xml version="1.0" encoding="utf-8"?>
<ds:datastoreItem xmlns:ds="http://schemas.openxmlformats.org/officeDocument/2006/customXml" ds:itemID="{8C055862-B091-49AC-8CA3-085A03480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e9b84-0d65-4c4a-a814-9438be8277eb"/>
    <ds:schemaRef ds:uri="472a4ffc-735f-4c55-96bd-3d43cfd72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紀伊國屋書店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酒井 久美子</cp:lastModifiedBy>
  <cp:revision/>
  <dcterms:created xsi:type="dcterms:W3CDTF">2023-06-08T01:53:57Z</dcterms:created>
  <dcterms:modified xsi:type="dcterms:W3CDTF">2025-10-30T05:29:22Z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